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heinz365-my.sharepoint.com/personal/sophie_kaashoek_kraftheinz_com/Documents/Documents/Personal documents/Paper/"/>
    </mc:Choice>
  </mc:AlternateContent>
  <xr:revisionPtr revIDLastSave="28" documentId="8_{5DAE0E44-DC5D-434E-AC77-B70B92EC491A}" xr6:coauthVersionLast="47" xr6:coauthVersionMax="47" xr10:uidLastSave="{4749C547-7F8F-4156-B8DB-85417DE7F860}"/>
  <bookViews>
    <workbookView xWindow="-110" yWindow="-110" windowWidth="19420" windowHeight="11620" firstSheet="3" activeTab="8" xr2:uid="{706576DE-39BA-4FB1-B8E0-36D502E871C9}"/>
  </bookViews>
  <sheets>
    <sheet name="description" sheetId="14" r:id="rId1"/>
    <sheet name="summaries" sheetId="5" r:id="rId2"/>
    <sheet name="pivotRP10" sheetId="6" r:id="rId3"/>
    <sheet name="pivotRP100" sheetId="11" r:id="rId4"/>
    <sheet name="pivotRP200" sheetId="13" r:id="rId5"/>
    <sheet name="RP200 regions" sheetId="12" r:id="rId6"/>
    <sheet name="RP100 regions" sheetId="10" r:id="rId7"/>
    <sheet name="RP10 regions" sheetId="7" r:id="rId8"/>
    <sheet name="RP10" sheetId="1" r:id="rId9"/>
    <sheet name="RP100" sheetId="3" r:id="rId10"/>
    <sheet name="RP200" sheetId="4" r:id="rId11"/>
  </sheets>
  <definedNames>
    <definedName name="_xlnm._FilterDatabase" localSheetId="8" hidden="1">'RP10'!$A$1:$R$251</definedName>
    <definedName name="_xlnm._FilterDatabase" localSheetId="9" hidden="1">'RP100'!$A$1:$R$251</definedName>
    <definedName name="_xlnm._FilterDatabase" localSheetId="10" hidden="1">'RP200'!$A$1:$R$251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2" i="10" l="1"/>
  <c r="R5" i="10"/>
  <c r="J19" i="12"/>
  <c r="K19" i="12"/>
  <c r="L19" i="12"/>
  <c r="M19" i="12"/>
  <c r="N19" i="12"/>
  <c r="O19" i="12"/>
  <c r="P19" i="12"/>
  <c r="Q19" i="12"/>
  <c r="R19" i="12"/>
  <c r="R18" i="12"/>
  <c r="Q18" i="12"/>
  <c r="P18" i="12"/>
  <c r="O18" i="12"/>
  <c r="N18" i="12"/>
  <c r="M18" i="12"/>
  <c r="L18" i="12"/>
  <c r="K18" i="12"/>
  <c r="J18" i="12"/>
  <c r="R17" i="12"/>
  <c r="Q17" i="12"/>
  <c r="P17" i="12"/>
  <c r="O17" i="12"/>
  <c r="N17" i="12"/>
  <c r="M17" i="12"/>
  <c r="L17" i="12"/>
  <c r="K17" i="12"/>
  <c r="J17" i="12"/>
  <c r="R16" i="12"/>
  <c r="Q16" i="12"/>
  <c r="P16" i="12"/>
  <c r="O16" i="12"/>
  <c r="N16" i="12"/>
  <c r="M16" i="12"/>
  <c r="L16" i="12"/>
  <c r="K16" i="12"/>
  <c r="J16" i="12"/>
  <c r="R15" i="12"/>
  <c r="Q15" i="12"/>
  <c r="P15" i="12"/>
  <c r="O15" i="12"/>
  <c r="N15" i="12"/>
  <c r="M15" i="12"/>
  <c r="L15" i="12"/>
  <c r="K15" i="12"/>
  <c r="J15" i="12"/>
  <c r="R14" i="12"/>
  <c r="Q14" i="12"/>
  <c r="P14" i="12"/>
  <c r="O14" i="12"/>
  <c r="N14" i="12"/>
  <c r="M14" i="12"/>
  <c r="L14" i="12"/>
  <c r="K14" i="12"/>
  <c r="J14" i="12"/>
  <c r="R13" i="12"/>
  <c r="Q13" i="12"/>
  <c r="P13" i="12"/>
  <c r="O13" i="12"/>
  <c r="N13" i="12"/>
  <c r="M13" i="12"/>
  <c r="L13" i="12"/>
  <c r="K13" i="12"/>
  <c r="J13" i="12"/>
  <c r="R12" i="12"/>
  <c r="Q12" i="12"/>
  <c r="P12" i="12"/>
  <c r="O12" i="12"/>
  <c r="N12" i="12"/>
  <c r="M12" i="12"/>
  <c r="L12" i="12"/>
  <c r="K12" i="12"/>
  <c r="J12" i="12"/>
  <c r="R11" i="12"/>
  <c r="Q11" i="12"/>
  <c r="P11" i="12"/>
  <c r="O11" i="12"/>
  <c r="N11" i="12"/>
  <c r="M11" i="12"/>
  <c r="L11" i="12"/>
  <c r="K11" i="12"/>
  <c r="J11" i="12"/>
  <c r="R10" i="12"/>
  <c r="Q10" i="12"/>
  <c r="P10" i="12"/>
  <c r="O10" i="12"/>
  <c r="N10" i="12"/>
  <c r="M10" i="12"/>
  <c r="L10" i="12"/>
  <c r="K10" i="12"/>
  <c r="J10" i="12"/>
  <c r="R9" i="12"/>
  <c r="Q9" i="12"/>
  <c r="P9" i="12"/>
  <c r="O9" i="12"/>
  <c r="N9" i="12"/>
  <c r="M9" i="12"/>
  <c r="L9" i="12"/>
  <c r="K9" i="12"/>
  <c r="J9" i="12"/>
  <c r="R8" i="12"/>
  <c r="Q8" i="12"/>
  <c r="P8" i="12"/>
  <c r="O8" i="12"/>
  <c r="N8" i="12"/>
  <c r="M8" i="12"/>
  <c r="L8" i="12"/>
  <c r="K8" i="12"/>
  <c r="J8" i="12"/>
  <c r="R7" i="12"/>
  <c r="Q7" i="12"/>
  <c r="P7" i="12"/>
  <c r="O7" i="12"/>
  <c r="N7" i="12"/>
  <c r="M7" i="12"/>
  <c r="L7" i="12"/>
  <c r="K7" i="12"/>
  <c r="J7" i="12"/>
  <c r="R6" i="12"/>
  <c r="Q6" i="12"/>
  <c r="P6" i="12"/>
  <c r="O6" i="12"/>
  <c r="N6" i="12"/>
  <c r="M6" i="12"/>
  <c r="L6" i="12"/>
  <c r="K6" i="12"/>
  <c r="J6" i="12"/>
  <c r="R5" i="12"/>
  <c r="Q5" i="12"/>
  <c r="P5" i="12"/>
  <c r="O5" i="12"/>
  <c r="N5" i="12"/>
  <c r="M5" i="12"/>
  <c r="L5" i="12"/>
  <c r="K5" i="12"/>
  <c r="J5" i="12"/>
  <c r="R4" i="12"/>
  <c r="Q4" i="12"/>
  <c r="P4" i="12"/>
  <c r="O4" i="12"/>
  <c r="N4" i="12"/>
  <c r="M4" i="12"/>
  <c r="L4" i="12"/>
  <c r="K4" i="12"/>
  <c r="J4" i="12"/>
  <c r="R3" i="12"/>
  <c r="Q3" i="12"/>
  <c r="P3" i="12"/>
  <c r="O3" i="12"/>
  <c r="N3" i="12"/>
  <c r="M3" i="12"/>
  <c r="L3" i="12"/>
  <c r="K3" i="12"/>
  <c r="J3" i="12"/>
  <c r="J19" i="10"/>
  <c r="K19" i="10"/>
  <c r="L19" i="10"/>
  <c r="M19" i="10"/>
  <c r="N19" i="10"/>
  <c r="O19" i="10"/>
  <c r="P19" i="10"/>
  <c r="Q19" i="10"/>
  <c r="R19" i="10"/>
  <c r="R18" i="10"/>
  <c r="Q18" i="10"/>
  <c r="P18" i="10"/>
  <c r="O18" i="10"/>
  <c r="N18" i="10"/>
  <c r="M18" i="10"/>
  <c r="L18" i="10"/>
  <c r="K18" i="10"/>
  <c r="J18" i="10"/>
  <c r="R17" i="10"/>
  <c r="Q17" i="10"/>
  <c r="P17" i="10"/>
  <c r="O17" i="10"/>
  <c r="N17" i="10"/>
  <c r="M17" i="10"/>
  <c r="L17" i="10"/>
  <c r="K17" i="10"/>
  <c r="J17" i="10"/>
  <c r="R16" i="10"/>
  <c r="Q16" i="10"/>
  <c r="P16" i="10"/>
  <c r="O16" i="10"/>
  <c r="N16" i="10"/>
  <c r="M16" i="10"/>
  <c r="L16" i="10"/>
  <c r="K16" i="10"/>
  <c r="J16" i="10"/>
  <c r="R15" i="10"/>
  <c r="Q15" i="10"/>
  <c r="P15" i="10"/>
  <c r="O15" i="10"/>
  <c r="N15" i="10"/>
  <c r="M15" i="10"/>
  <c r="L15" i="10"/>
  <c r="K15" i="10"/>
  <c r="J15" i="10"/>
  <c r="R14" i="10"/>
  <c r="Q14" i="10"/>
  <c r="P14" i="10"/>
  <c r="O14" i="10"/>
  <c r="N14" i="10"/>
  <c r="M14" i="10"/>
  <c r="L14" i="10"/>
  <c r="K14" i="10"/>
  <c r="J14" i="10"/>
  <c r="R13" i="10"/>
  <c r="Q13" i="10"/>
  <c r="P13" i="10"/>
  <c r="O13" i="10"/>
  <c r="N13" i="10"/>
  <c r="M13" i="10"/>
  <c r="L13" i="10"/>
  <c r="K13" i="10"/>
  <c r="J13" i="10"/>
  <c r="R12" i="10"/>
  <c r="P12" i="10"/>
  <c r="O12" i="10"/>
  <c r="N12" i="10"/>
  <c r="M12" i="10"/>
  <c r="L12" i="10"/>
  <c r="K12" i="10"/>
  <c r="J12" i="10"/>
  <c r="R11" i="10"/>
  <c r="Q11" i="10"/>
  <c r="P11" i="10"/>
  <c r="O11" i="10"/>
  <c r="N11" i="10"/>
  <c r="M11" i="10"/>
  <c r="L11" i="10"/>
  <c r="K11" i="10"/>
  <c r="J11" i="10"/>
  <c r="R10" i="10"/>
  <c r="Q10" i="10"/>
  <c r="P10" i="10"/>
  <c r="O10" i="10"/>
  <c r="N10" i="10"/>
  <c r="M10" i="10"/>
  <c r="L10" i="10"/>
  <c r="K10" i="10"/>
  <c r="J10" i="10"/>
  <c r="R9" i="10"/>
  <c r="Q9" i="10"/>
  <c r="P9" i="10"/>
  <c r="O9" i="10"/>
  <c r="N9" i="10"/>
  <c r="M9" i="10"/>
  <c r="L9" i="10"/>
  <c r="K9" i="10"/>
  <c r="J9" i="10"/>
  <c r="R8" i="10"/>
  <c r="Q8" i="10"/>
  <c r="P8" i="10"/>
  <c r="O8" i="10"/>
  <c r="N8" i="10"/>
  <c r="M8" i="10"/>
  <c r="L8" i="10"/>
  <c r="K8" i="10"/>
  <c r="J8" i="10"/>
  <c r="R7" i="10"/>
  <c r="Q7" i="10"/>
  <c r="P7" i="10"/>
  <c r="O7" i="10"/>
  <c r="N7" i="10"/>
  <c r="M7" i="10"/>
  <c r="L7" i="10"/>
  <c r="K7" i="10"/>
  <c r="J7" i="10"/>
  <c r="R6" i="10"/>
  <c r="Q6" i="10"/>
  <c r="P6" i="10"/>
  <c r="O6" i="10"/>
  <c r="N6" i="10"/>
  <c r="M6" i="10"/>
  <c r="L6" i="10"/>
  <c r="K6" i="10"/>
  <c r="J6" i="10"/>
  <c r="Q5" i="10"/>
  <c r="P5" i="10"/>
  <c r="O5" i="10"/>
  <c r="N5" i="10"/>
  <c r="M5" i="10"/>
  <c r="L5" i="10"/>
  <c r="K5" i="10"/>
  <c r="J5" i="10"/>
  <c r="R4" i="10"/>
  <c r="Q4" i="10"/>
  <c r="P4" i="10"/>
  <c r="O4" i="10"/>
  <c r="N4" i="10"/>
  <c r="M4" i="10"/>
  <c r="L4" i="10"/>
  <c r="K4" i="10"/>
  <c r="J4" i="10"/>
  <c r="R3" i="10"/>
  <c r="Q3" i="10"/>
  <c r="P3" i="10"/>
  <c r="O3" i="10"/>
  <c r="N3" i="10"/>
  <c r="M3" i="10"/>
  <c r="L3" i="10"/>
  <c r="K3" i="10"/>
  <c r="J3" i="10"/>
  <c r="P4" i="7"/>
  <c r="Q4" i="7"/>
  <c r="R4" i="7"/>
  <c r="P5" i="7"/>
  <c r="Q5" i="7"/>
  <c r="R5" i="7"/>
  <c r="P6" i="7"/>
  <c r="Q6" i="7"/>
  <c r="R6" i="7"/>
  <c r="P7" i="7"/>
  <c r="Q7" i="7"/>
  <c r="R7" i="7"/>
  <c r="P8" i="7"/>
  <c r="Q8" i="7"/>
  <c r="R8" i="7"/>
  <c r="P9" i="7"/>
  <c r="Q9" i="7"/>
  <c r="R9" i="7"/>
  <c r="P10" i="7"/>
  <c r="Q10" i="7"/>
  <c r="R10" i="7"/>
  <c r="P11" i="7"/>
  <c r="Q11" i="7"/>
  <c r="R11" i="7"/>
  <c r="P12" i="7"/>
  <c r="Q12" i="7"/>
  <c r="R12" i="7"/>
  <c r="P13" i="7"/>
  <c r="Q13" i="7"/>
  <c r="R13" i="7"/>
  <c r="P14" i="7"/>
  <c r="Q14" i="7"/>
  <c r="R14" i="7"/>
  <c r="P15" i="7"/>
  <c r="Q15" i="7"/>
  <c r="R15" i="7"/>
  <c r="P16" i="7"/>
  <c r="Q16" i="7"/>
  <c r="R16" i="7"/>
  <c r="P17" i="7"/>
  <c r="Q17" i="7"/>
  <c r="R17" i="7"/>
  <c r="P18" i="7"/>
  <c r="Q18" i="7"/>
  <c r="R18" i="7"/>
  <c r="P19" i="7"/>
  <c r="Q19" i="7"/>
  <c r="R19" i="7"/>
  <c r="Q3" i="7"/>
  <c r="R3" i="7"/>
  <c r="P3" i="7"/>
  <c r="J4" i="7"/>
  <c r="K4" i="7"/>
  <c r="L4" i="7"/>
  <c r="M4" i="7"/>
  <c r="N4" i="7"/>
  <c r="O4" i="7"/>
  <c r="J5" i="7"/>
  <c r="K5" i="7"/>
  <c r="L5" i="7"/>
  <c r="M5" i="7"/>
  <c r="N5" i="7"/>
  <c r="O5" i="7"/>
  <c r="J6" i="7"/>
  <c r="K6" i="7"/>
  <c r="L6" i="7"/>
  <c r="M6" i="7"/>
  <c r="N6" i="7"/>
  <c r="O6" i="7"/>
  <c r="J7" i="7"/>
  <c r="K7" i="7"/>
  <c r="L7" i="7"/>
  <c r="M7" i="7"/>
  <c r="N7" i="7"/>
  <c r="O7" i="7"/>
  <c r="J8" i="7"/>
  <c r="K8" i="7"/>
  <c r="L8" i="7"/>
  <c r="M8" i="7"/>
  <c r="N8" i="7"/>
  <c r="O8" i="7"/>
  <c r="J9" i="7"/>
  <c r="K9" i="7"/>
  <c r="L9" i="7"/>
  <c r="M9" i="7"/>
  <c r="N9" i="7"/>
  <c r="O9" i="7"/>
  <c r="J10" i="7"/>
  <c r="K10" i="7"/>
  <c r="L10" i="7"/>
  <c r="M10" i="7"/>
  <c r="N10" i="7"/>
  <c r="O10" i="7"/>
  <c r="J11" i="7"/>
  <c r="K11" i="7"/>
  <c r="L11" i="7"/>
  <c r="M11" i="7"/>
  <c r="N11" i="7"/>
  <c r="O11" i="7"/>
  <c r="J12" i="7"/>
  <c r="K12" i="7"/>
  <c r="L12" i="7"/>
  <c r="M12" i="7"/>
  <c r="N12" i="7"/>
  <c r="O12" i="7"/>
  <c r="J13" i="7"/>
  <c r="K13" i="7"/>
  <c r="L13" i="7"/>
  <c r="M13" i="7"/>
  <c r="N13" i="7"/>
  <c r="O13" i="7"/>
  <c r="J14" i="7"/>
  <c r="K14" i="7"/>
  <c r="L14" i="7"/>
  <c r="M14" i="7"/>
  <c r="N14" i="7"/>
  <c r="O14" i="7"/>
  <c r="J15" i="7"/>
  <c r="K15" i="7"/>
  <c r="L15" i="7"/>
  <c r="M15" i="7"/>
  <c r="N15" i="7"/>
  <c r="O15" i="7"/>
  <c r="J16" i="7"/>
  <c r="K16" i="7"/>
  <c r="L16" i="7"/>
  <c r="M16" i="7"/>
  <c r="N16" i="7"/>
  <c r="O16" i="7"/>
  <c r="J17" i="7"/>
  <c r="K17" i="7"/>
  <c r="L17" i="7"/>
  <c r="M17" i="7"/>
  <c r="N17" i="7"/>
  <c r="O17" i="7"/>
  <c r="J18" i="7"/>
  <c r="K18" i="7"/>
  <c r="L18" i="7"/>
  <c r="M18" i="7"/>
  <c r="N18" i="7"/>
  <c r="O18" i="7"/>
  <c r="J19" i="7"/>
  <c r="K19" i="7"/>
  <c r="L19" i="7"/>
  <c r="M19" i="7"/>
  <c r="N19" i="7"/>
  <c r="O19" i="7"/>
  <c r="K3" i="7"/>
  <c r="L3" i="7"/>
  <c r="M3" i="7"/>
  <c r="N3" i="7"/>
  <c r="O3" i="7"/>
  <c r="J3" i="7"/>
  <c r="D25" i="5"/>
  <c r="E25" i="5"/>
  <c r="D23" i="5"/>
  <c r="E23" i="5"/>
  <c r="D24" i="5"/>
  <c r="E24" i="5"/>
  <c r="C24" i="5"/>
  <c r="C23" i="5"/>
  <c r="C16" i="5"/>
  <c r="D16" i="5"/>
  <c r="E16" i="5"/>
  <c r="F16" i="5"/>
  <c r="G16" i="5"/>
  <c r="H16" i="5"/>
  <c r="C17" i="5"/>
  <c r="D17" i="5"/>
  <c r="E17" i="5"/>
  <c r="F17" i="5"/>
  <c r="G17" i="5"/>
  <c r="H17" i="5"/>
  <c r="D15" i="5"/>
  <c r="E15" i="5"/>
  <c r="F15" i="5"/>
  <c r="G15" i="5"/>
  <c r="H15" i="5"/>
  <c r="C15" i="5"/>
  <c r="R251" i="4"/>
  <c r="Q251" i="4"/>
  <c r="P251" i="4"/>
  <c r="O251" i="4"/>
  <c r="N251" i="4"/>
  <c r="M251" i="4"/>
  <c r="R250" i="4"/>
  <c r="Q250" i="4"/>
  <c r="P250" i="4"/>
  <c r="O250" i="4"/>
  <c r="N250" i="4"/>
  <c r="M250" i="4"/>
  <c r="R249" i="4"/>
  <c r="Q249" i="4"/>
  <c r="P249" i="4"/>
  <c r="O249" i="4"/>
  <c r="N249" i="4"/>
  <c r="M249" i="4"/>
  <c r="R248" i="4"/>
  <c r="Q248" i="4"/>
  <c r="P248" i="4"/>
  <c r="O248" i="4"/>
  <c r="N248" i="4"/>
  <c r="M248" i="4"/>
  <c r="R247" i="4"/>
  <c r="Q247" i="4"/>
  <c r="P247" i="4"/>
  <c r="O247" i="4"/>
  <c r="N247" i="4"/>
  <c r="M247" i="4"/>
  <c r="R246" i="4"/>
  <c r="Q246" i="4"/>
  <c r="P246" i="4"/>
  <c r="O246" i="4"/>
  <c r="N246" i="4"/>
  <c r="M246" i="4"/>
  <c r="R245" i="4"/>
  <c r="Q245" i="4"/>
  <c r="P245" i="4"/>
  <c r="O245" i="4"/>
  <c r="N245" i="4"/>
  <c r="M245" i="4"/>
  <c r="R244" i="4"/>
  <c r="Q244" i="4"/>
  <c r="P244" i="4"/>
  <c r="O244" i="4"/>
  <c r="N244" i="4"/>
  <c r="M244" i="4"/>
  <c r="R243" i="4"/>
  <c r="Q243" i="4"/>
  <c r="P243" i="4"/>
  <c r="O243" i="4"/>
  <c r="N243" i="4"/>
  <c r="M243" i="4"/>
  <c r="R242" i="4"/>
  <c r="Q242" i="4"/>
  <c r="P242" i="4"/>
  <c r="O242" i="4"/>
  <c r="N242" i="4"/>
  <c r="M242" i="4"/>
  <c r="R241" i="4"/>
  <c r="Q241" i="4"/>
  <c r="P241" i="4"/>
  <c r="O241" i="4"/>
  <c r="N241" i="4"/>
  <c r="M241" i="4"/>
  <c r="R240" i="4"/>
  <c r="Q240" i="4"/>
  <c r="P240" i="4"/>
  <c r="O240" i="4"/>
  <c r="N240" i="4"/>
  <c r="M240" i="4"/>
  <c r="R239" i="4"/>
  <c r="Q239" i="4"/>
  <c r="P239" i="4"/>
  <c r="O239" i="4"/>
  <c r="N239" i="4"/>
  <c r="M239" i="4"/>
  <c r="R238" i="4"/>
  <c r="Q238" i="4"/>
  <c r="P238" i="4"/>
  <c r="O238" i="4"/>
  <c r="N238" i="4"/>
  <c r="M238" i="4"/>
  <c r="R237" i="4"/>
  <c r="Q237" i="4"/>
  <c r="P237" i="4"/>
  <c r="O237" i="4"/>
  <c r="N237" i="4"/>
  <c r="M237" i="4"/>
  <c r="R236" i="4"/>
  <c r="Q236" i="4"/>
  <c r="P236" i="4"/>
  <c r="O236" i="4"/>
  <c r="N236" i="4"/>
  <c r="M236" i="4"/>
  <c r="R235" i="4"/>
  <c r="Q235" i="4"/>
  <c r="P235" i="4"/>
  <c r="O235" i="4"/>
  <c r="N235" i="4"/>
  <c r="M235" i="4"/>
  <c r="R234" i="4"/>
  <c r="Q234" i="4"/>
  <c r="P234" i="4"/>
  <c r="O234" i="4"/>
  <c r="N234" i="4"/>
  <c r="M234" i="4"/>
  <c r="R233" i="4"/>
  <c r="Q233" i="4"/>
  <c r="P233" i="4"/>
  <c r="O233" i="4"/>
  <c r="N233" i="4"/>
  <c r="M233" i="4"/>
  <c r="R232" i="4"/>
  <c r="Q232" i="4"/>
  <c r="P232" i="4"/>
  <c r="O232" i="4"/>
  <c r="N232" i="4"/>
  <c r="M232" i="4"/>
  <c r="R231" i="4"/>
  <c r="Q231" i="4"/>
  <c r="P231" i="4"/>
  <c r="O231" i="4"/>
  <c r="N231" i="4"/>
  <c r="M231" i="4"/>
  <c r="R230" i="4"/>
  <c r="Q230" i="4"/>
  <c r="P230" i="4"/>
  <c r="O230" i="4"/>
  <c r="N230" i="4"/>
  <c r="M230" i="4"/>
  <c r="R229" i="4"/>
  <c r="Q229" i="4"/>
  <c r="P229" i="4"/>
  <c r="O229" i="4"/>
  <c r="N229" i="4"/>
  <c r="M229" i="4"/>
  <c r="R228" i="4"/>
  <c r="Q228" i="4"/>
  <c r="P228" i="4"/>
  <c r="O228" i="4"/>
  <c r="N228" i="4"/>
  <c r="M228" i="4"/>
  <c r="R227" i="4"/>
  <c r="Q227" i="4"/>
  <c r="P227" i="4"/>
  <c r="O227" i="4"/>
  <c r="N227" i="4"/>
  <c r="M227" i="4"/>
  <c r="R226" i="4"/>
  <c r="Q226" i="4"/>
  <c r="P226" i="4"/>
  <c r="O226" i="4"/>
  <c r="N226" i="4"/>
  <c r="M226" i="4"/>
  <c r="R225" i="4"/>
  <c r="Q225" i="4"/>
  <c r="P225" i="4"/>
  <c r="O225" i="4"/>
  <c r="N225" i="4"/>
  <c r="M225" i="4"/>
  <c r="R224" i="4"/>
  <c r="Q224" i="4"/>
  <c r="P224" i="4"/>
  <c r="O224" i="4"/>
  <c r="N224" i="4"/>
  <c r="M224" i="4"/>
  <c r="R223" i="4"/>
  <c r="Q223" i="4"/>
  <c r="P223" i="4"/>
  <c r="O223" i="4"/>
  <c r="N223" i="4"/>
  <c r="M223" i="4"/>
  <c r="R222" i="4"/>
  <c r="Q222" i="4"/>
  <c r="P222" i="4"/>
  <c r="O222" i="4"/>
  <c r="N222" i="4"/>
  <c r="M222" i="4"/>
  <c r="R221" i="4"/>
  <c r="Q221" i="4"/>
  <c r="P221" i="4"/>
  <c r="O221" i="4"/>
  <c r="N221" i="4"/>
  <c r="M221" i="4"/>
  <c r="R220" i="4"/>
  <c r="Q220" i="4"/>
  <c r="P220" i="4"/>
  <c r="O220" i="4"/>
  <c r="N220" i="4"/>
  <c r="M220" i="4"/>
  <c r="R219" i="4"/>
  <c r="Q219" i="4"/>
  <c r="P219" i="4"/>
  <c r="O219" i="4"/>
  <c r="N219" i="4"/>
  <c r="M219" i="4"/>
  <c r="R218" i="4"/>
  <c r="Q218" i="4"/>
  <c r="P218" i="4"/>
  <c r="O218" i="4"/>
  <c r="N218" i="4"/>
  <c r="M218" i="4"/>
  <c r="R217" i="4"/>
  <c r="Q217" i="4"/>
  <c r="P217" i="4"/>
  <c r="O217" i="4"/>
  <c r="N217" i="4"/>
  <c r="M217" i="4"/>
  <c r="R216" i="4"/>
  <c r="Q216" i="4"/>
  <c r="P216" i="4"/>
  <c r="O216" i="4"/>
  <c r="N216" i="4"/>
  <c r="M216" i="4"/>
  <c r="R215" i="4"/>
  <c r="Q215" i="4"/>
  <c r="P215" i="4"/>
  <c r="O215" i="4"/>
  <c r="N215" i="4"/>
  <c r="M215" i="4"/>
  <c r="R214" i="4"/>
  <c r="Q214" i="4"/>
  <c r="P214" i="4"/>
  <c r="O214" i="4"/>
  <c r="N214" i="4"/>
  <c r="M214" i="4"/>
  <c r="R213" i="4"/>
  <c r="Q213" i="4"/>
  <c r="P213" i="4"/>
  <c r="O213" i="4"/>
  <c r="N213" i="4"/>
  <c r="M213" i="4"/>
  <c r="R212" i="4"/>
  <c r="Q212" i="4"/>
  <c r="P212" i="4"/>
  <c r="O212" i="4"/>
  <c r="N212" i="4"/>
  <c r="M212" i="4"/>
  <c r="R211" i="4"/>
  <c r="Q211" i="4"/>
  <c r="P211" i="4"/>
  <c r="O211" i="4"/>
  <c r="N211" i="4"/>
  <c r="M211" i="4"/>
  <c r="R210" i="4"/>
  <c r="Q210" i="4"/>
  <c r="P210" i="4"/>
  <c r="O210" i="4"/>
  <c r="N210" i="4"/>
  <c r="M210" i="4"/>
  <c r="R209" i="4"/>
  <c r="Q209" i="4"/>
  <c r="P209" i="4"/>
  <c r="O209" i="4"/>
  <c r="N209" i="4"/>
  <c r="M209" i="4"/>
  <c r="R208" i="4"/>
  <c r="Q208" i="4"/>
  <c r="P208" i="4"/>
  <c r="O208" i="4"/>
  <c r="N208" i="4"/>
  <c r="M208" i="4"/>
  <c r="R207" i="4"/>
  <c r="Q207" i="4"/>
  <c r="P207" i="4"/>
  <c r="O207" i="4"/>
  <c r="N207" i="4"/>
  <c r="M207" i="4"/>
  <c r="R206" i="4"/>
  <c r="Q206" i="4"/>
  <c r="P206" i="4"/>
  <c r="O206" i="4"/>
  <c r="N206" i="4"/>
  <c r="M206" i="4"/>
  <c r="R205" i="4"/>
  <c r="Q205" i="4"/>
  <c r="P205" i="4"/>
  <c r="O205" i="4"/>
  <c r="N205" i="4"/>
  <c r="M205" i="4"/>
  <c r="R204" i="4"/>
  <c r="Q204" i="4"/>
  <c r="P204" i="4"/>
  <c r="O204" i="4"/>
  <c r="N204" i="4"/>
  <c r="M204" i="4"/>
  <c r="R203" i="4"/>
  <c r="Q203" i="4"/>
  <c r="P203" i="4"/>
  <c r="O203" i="4"/>
  <c r="N203" i="4"/>
  <c r="M203" i="4"/>
  <c r="R202" i="4"/>
  <c r="Q202" i="4"/>
  <c r="P202" i="4"/>
  <c r="O202" i="4"/>
  <c r="N202" i="4"/>
  <c r="M202" i="4"/>
  <c r="R201" i="4"/>
  <c r="Q201" i="4"/>
  <c r="P201" i="4"/>
  <c r="O201" i="4"/>
  <c r="N201" i="4"/>
  <c r="M201" i="4"/>
  <c r="R200" i="4"/>
  <c r="Q200" i="4"/>
  <c r="P200" i="4"/>
  <c r="O200" i="4"/>
  <c r="N200" i="4"/>
  <c r="M200" i="4"/>
  <c r="R199" i="4"/>
  <c r="Q199" i="4"/>
  <c r="P199" i="4"/>
  <c r="O199" i="4"/>
  <c r="N199" i="4"/>
  <c r="M199" i="4"/>
  <c r="R198" i="4"/>
  <c r="Q198" i="4"/>
  <c r="P198" i="4"/>
  <c r="O198" i="4"/>
  <c r="N198" i="4"/>
  <c r="M198" i="4"/>
  <c r="R197" i="4"/>
  <c r="Q197" i="4"/>
  <c r="P197" i="4"/>
  <c r="O197" i="4"/>
  <c r="N197" i="4"/>
  <c r="M197" i="4"/>
  <c r="R196" i="4"/>
  <c r="Q196" i="4"/>
  <c r="P196" i="4"/>
  <c r="O196" i="4"/>
  <c r="N196" i="4"/>
  <c r="M196" i="4"/>
  <c r="R195" i="4"/>
  <c r="Q195" i="4"/>
  <c r="P195" i="4"/>
  <c r="O195" i="4"/>
  <c r="N195" i="4"/>
  <c r="M195" i="4"/>
  <c r="R194" i="4"/>
  <c r="Q194" i="4"/>
  <c r="P194" i="4"/>
  <c r="O194" i="4"/>
  <c r="N194" i="4"/>
  <c r="M194" i="4"/>
  <c r="R193" i="4"/>
  <c r="Q193" i="4"/>
  <c r="P193" i="4"/>
  <c r="O193" i="4"/>
  <c r="N193" i="4"/>
  <c r="M193" i="4"/>
  <c r="R192" i="4"/>
  <c r="Q192" i="4"/>
  <c r="P192" i="4"/>
  <c r="O192" i="4"/>
  <c r="N192" i="4"/>
  <c r="M192" i="4"/>
  <c r="R191" i="4"/>
  <c r="Q191" i="4"/>
  <c r="P191" i="4"/>
  <c r="O191" i="4"/>
  <c r="N191" i="4"/>
  <c r="M191" i="4"/>
  <c r="R190" i="4"/>
  <c r="Q190" i="4"/>
  <c r="P190" i="4"/>
  <c r="O190" i="4"/>
  <c r="N190" i="4"/>
  <c r="M190" i="4"/>
  <c r="R189" i="4"/>
  <c r="Q189" i="4"/>
  <c r="P189" i="4"/>
  <c r="O189" i="4"/>
  <c r="N189" i="4"/>
  <c r="M189" i="4"/>
  <c r="R188" i="4"/>
  <c r="Q188" i="4"/>
  <c r="P188" i="4"/>
  <c r="O188" i="4"/>
  <c r="N188" i="4"/>
  <c r="M188" i="4"/>
  <c r="R187" i="4"/>
  <c r="Q187" i="4"/>
  <c r="P187" i="4"/>
  <c r="O187" i="4"/>
  <c r="N187" i="4"/>
  <c r="M187" i="4"/>
  <c r="R186" i="4"/>
  <c r="Q186" i="4"/>
  <c r="P186" i="4"/>
  <c r="O186" i="4"/>
  <c r="N186" i="4"/>
  <c r="M186" i="4"/>
  <c r="R185" i="4"/>
  <c r="Q185" i="4"/>
  <c r="P185" i="4"/>
  <c r="O185" i="4"/>
  <c r="N185" i="4"/>
  <c r="M185" i="4"/>
  <c r="R184" i="4"/>
  <c r="Q184" i="4"/>
  <c r="P184" i="4"/>
  <c r="O184" i="4"/>
  <c r="N184" i="4"/>
  <c r="M184" i="4"/>
  <c r="R183" i="4"/>
  <c r="Q183" i="4"/>
  <c r="P183" i="4"/>
  <c r="O183" i="4"/>
  <c r="N183" i="4"/>
  <c r="M183" i="4"/>
  <c r="R182" i="4"/>
  <c r="Q182" i="4"/>
  <c r="P182" i="4"/>
  <c r="O182" i="4"/>
  <c r="N182" i="4"/>
  <c r="M182" i="4"/>
  <c r="R181" i="4"/>
  <c r="Q181" i="4"/>
  <c r="P181" i="4"/>
  <c r="O181" i="4"/>
  <c r="N181" i="4"/>
  <c r="M181" i="4"/>
  <c r="R180" i="4"/>
  <c r="Q180" i="4"/>
  <c r="P180" i="4"/>
  <c r="O180" i="4"/>
  <c r="N180" i="4"/>
  <c r="M180" i="4"/>
  <c r="R179" i="4"/>
  <c r="Q179" i="4"/>
  <c r="P179" i="4"/>
  <c r="O179" i="4"/>
  <c r="N179" i="4"/>
  <c r="M179" i="4"/>
  <c r="R178" i="4"/>
  <c r="Q178" i="4"/>
  <c r="P178" i="4"/>
  <c r="O178" i="4"/>
  <c r="N178" i="4"/>
  <c r="M178" i="4"/>
  <c r="R177" i="4"/>
  <c r="Q177" i="4"/>
  <c r="P177" i="4"/>
  <c r="O177" i="4"/>
  <c r="N177" i="4"/>
  <c r="M177" i="4"/>
  <c r="R176" i="4"/>
  <c r="Q176" i="4"/>
  <c r="P176" i="4"/>
  <c r="O176" i="4"/>
  <c r="N176" i="4"/>
  <c r="M176" i="4"/>
  <c r="R175" i="4"/>
  <c r="Q175" i="4"/>
  <c r="P175" i="4"/>
  <c r="O175" i="4"/>
  <c r="N175" i="4"/>
  <c r="M175" i="4"/>
  <c r="R174" i="4"/>
  <c r="Q174" i="4"/>
  <c r="P174" i="4"/>
  <c r="O174" i="4"/>
  <c r="N174" i="4"/>
  <c r="M174" i="4"/>
  <c r="R173" i="4"/>
  <c r="Q173" i="4"/>
  <c r="P173" i="4"/>
  <c r="O173" i="4"/>
  <c r="N173" i="4"/>
  <c r="M173" i="4"/>
  <c r="R172" i="4"/>
  <c r="Q172" i="4"/>
  <c r="P172" i="4"/>
  <c r="O172" i="4"/>
  <c r="N172" i="4"/>
  <c r="M172" i="4"/>
  <c r="R171" i="4"/>
  <c r="Q171" i="4"/>
  <c r="P171" i="4"/>
  <c r="O171" i="4"/>
  <c r="N171" i="4"/>
  <c r="M171" i="4"/>
  <c r="R170" i="4"/>
  <c r="Q170" i="4"/>
  <c r="P170" i="4"/>
  <c r="O170" i="4"/>
  <c r="N170" i="4"/>
  <c r="M170" i="4"/>
  <c r="R169" i="4"/>
  <c r="Q169" i="4"/>
  <c r="P169" i="4"/>
  <c r="O169" i="4"/>
  <c r="N169" i="4"/>
  <c r="M169" i="4"/>
  <c r="R168" i="4"/>
  <c r="Q168" i="4"/>
  <c r="P168" i="4"/>
  <c r="O168" i="4"/>
  <c r="N168" i="4"/>
  <c r="M168" i="4"/>
  <c r="R167" i="4"/>
  <c r="Q167" i="4"/>
  <c r="P167" i="4"/>
  <c r="O167" i="4"/>
  <c r="N167" i="4"/>
  <c r="M167" i="4"/>
  <c r="R166" i="4"/>
  <c r="Q166" i="4"/>
  <c r="P166" i="4"/>
  <c r="O166" i="4"/>
  <c r="N166" i="4"/>
  <c r="M166" i="4"/>
  <c r="R165" i="4"/>
  <c r="Q165" i="4"/>
  <c r="P165" i="4"/>
  <c r="O165" i="4"/>
  <c r="N165" i="4"/>
  <c r="M165" i="4"/>
  <c r="R164" i="4"/>
  <c r="Q164" i="4"/>
  <c r="P164" i="4"/>
  <c r="O164" i="4"/>
  <c r="N164" i="4"/>
  <c r="M164" i="4"/>
  <c r="R163" i="4"/>
  <c r="Q163" i="4"/>
  <c r="P163" i="4"/>
  <c r="O163" i="4"/>
  <c r="N163" i="4"/>
  <c r="M163" i="4"/>
  <c r="R162" i="4"/>
  <c r="Q162" i="4"/>
  <c r="P162" i="4"/>
  <c r="O162" i="4"/>
  <c r="N162" i="4"/>
  <c r="M162" i="4"/>
  <c r="R161" i="4"/>
  <c r="Q161" i="4"/>
  <c r="P161" i="4"/>
  <c r="O161" i="4"/>
  <c r="N161" i="4"/>
  <c r="M161" i="4"/>
  <c r="R160" i="4"/>
  <c r="Q160" i="4"/>
  <c r="P160" i="4"/>
  <c r="O160" i="4"/>
  <c r="N160" i="4"/>
  <c r="M160" i="4"/>
  <c r="R159" i="4"/>
  <c r="Q159" i="4"/>
  <c r="P159" i="4"/>
  <c r="O159" i="4"/>
  <c r="N159" i="4"/>
  <c r="M159" i="4"/>
  <c r="R158" i="4"/>
  <c r="Q158" i="4"/>
  <c r="P158" i="4"/>
  <c r="O158" i="4"/>
  <c r="N158" i="4"/>
  <c r="M158" i="4"/>
  <c r="R157" i="4"/>
  <c r="Q157" i="4"/>
  <c r="P157" i="4"/>
  <c r="O157" i="4"/>
  <c r="N157" i="4"/>
  <c r="M157" i="4"/>
  <c r="R156" i="4"/>
  <c r="Q156" i="4"/>
  <c r="P156" i="4"/>
  <c r="O156" i="4"/>
  <c r="N156" i="4"/>
  <c r="M156" i="4"/>
  <c r="R155" i="4"/>
  <c r="Q155" i="4"/>
  <c r="P155" i="4"/>
  <c r="O155" i="4"/>
  <c r="N155" i="4"/>
  <c r="M155" i="4"/>
  <c r="R154" i="4"/>
  <c r="Q154" i="4"/>
  <c r="P154" i="4"/>
  <c r="O154" i="4"/>
  <c r="N154" i="4"/>
  <c r="M154" i="4"/>
  <c r="R153" i="4"/>
  <c r="Q153" i="4"/>
  <c r="P153" i="4"/>
  <c r="O153" i="4"/>
  <c r="N153" i="4"/>
  <c r="M153" i="4"/>
  <c r="R152" i="4"/>
  <c r="Q152" i="4"/>
  <c r="P152" i="4"/>
  <c r="O152" i="4"/>
  <c r="N152" i="4"/>
  <c r="M152" i="4"/>
  <c r="R151" i="4"/>
  <c r="Q151" i="4"/>
  <c r="P151" i="4"/>
  <c r="O151" i="4"/>
  <c r="N151" i="4"/>
  <c r="M151" i="4"/>
  <c r="R150" i="4"/>
  <c r="Q150" i="4"/>
  <c r="P150" i="4"/>
  <c r="O150" i="4"/>
  <c r="N150" i="4"/>
  <c r="M150" i="4"/>
  <c r="R149" i="4"/>
  <c r="Q149" i="4"/>
  <c r="P149" i="4"/>
  <c r="O149" i="4"/>
  <c r="N149" i="4"/>
  <c r="M149" i="4"/>
  <c r="R148" i="4"/>
  <c r="Q148" i="4"/>
  <c r="P148" i="4"/>
  <c r="O148" i="4"/>
  <c r="N148" i="4"/>
  <c r="M148" i="4"/>
  <c r="R147" i="4"/>
  <c r="Q147" i="4"/>
  <c r="P147" i="4"/>
  <c r="O147" i="4"/>
  <c r="N147" i="4"/>
  <c r="M147" i="4"/>
  <c r="R146" i="4"/>
  <c r="Q146" i="4"/>
  <c r="P146" i="4"/>
  <c r="O146" i="4"/>
  <c r="N146" i="4"/>
  <c r="M146" i="4"/>
  <c r="R145" i="4"/>
  <c r="Q145" i="4"/>
  <c r="P145" i="4"/>
  <c r="O145" i="4"/>
  <c r="N145" i="4"/>
  <c r="M145" i="4"/>
  <c r="R144" i="4"/>
  <c r="Q144" i="4"/>
  <c r="P144" i="4"/>
  <c r="O144" i="4"/>
  <c r="N144" i="4"/>
  <c r="M144" i="4"/>
  <c r="R143" i="4"/>
  <c r="Q143" i="4"/>
  <c r="P143" i="4"/>
  <c r="O143" i="4"/>
  <c r="N143" i="4"/>
  <c r="M143" i="4"/>
  <c r="R142" i="4"/>
  <c r="Q142" i="4"/>
  <c r="P142" i="4"/>
  <c r="O142" i="4"/>
  <c r="N142" i="4"/>
  <c r="M142" i="4"/>
  <c r="R141" i="4"/>
  <c r="Q141" i="4"/>
  <c r="P141" i="4"/>
  <c r="O141" i="4"/>
  <c r="N141" i="4"/>
  <c r="M141" i="4"/>
  <c r="R140" i="4"/>
  <c r="Q140" i="4"/>
  <c r="P140" i="4"/>
  <c r="O140" i="4"/>
  <c r="N140" i="4"/>
  <c r="M140" i="4"/>
  <c r="R139" i="4"/>
  <c r="Q139" i="4"/>
  <c r="P139" i="4"/>
  <c r="O139" i="4"/>
  <c r="N139" i="4"/>
  <c r="M139" i="4"/>
  <c r="R138" i="4"/>
  <c r="Q138" i="4"/>
  <c r="P138" i="4"/>
  <c r="O138" i="4"/>
  <c r="N138" i="4"/>
  <c r="M138" i="4"/>
  <c r="R137" i="4"/>
  <c r="Q137" i="4"/>
  <c r="P137" i="4"/>
  <c r="O137" i="4"/>
  <c r="N137" i="4"/>
  <c r="M137" i="4"/>
  <c r="R136" i="4"/>
  <c r="Q136" i="4"/>
  <c r="P136" i="4"/>
  <c r="O136" i="4"/>
  <c r="N136" i="4"/>
  <c r="M136" i="4"/>
  <c r="R135" i="4"/>
  <c r="Q135" i="4"/>
  <c r="P135" i="4"/>
  <c r="O135" i="4"/>
  <c r="N135" i="4"/>
  <c r="M135" i="4"/>
  <c r="R134" i="4"/>
  <c r="Q134" i="4"/>
  <c r="P134" i="4"/>
  <c r="O134" i="4"/>
  <c r="N134" i="4"/>
  <c r="M134" i="4"/>
  <c r="R133" i="4"/>
  <c r="Q133" i="4"/>
  <c r="P133" i="4"/>
  <c r="O133" i="4"/>
  <c r="N133" i="4"/>
  <c r="M133" i="4"/>
  <c r="R132" i="4"/>
  <c r="Q132" i="4"/>
  <c r="P132" i="4"/>
  <c r="O132" i="4"/>
  <c r="N132" i="4"/>
  <c r="M132" i="4"/>
  <c r="R131" i="4"/>
  <c r="Q131" i="4"/>
  <c r="P131" i="4"/>
  <c r="O131" i="4"/>
  <c r="N131" i="4"/>
  <c r="M131" i="4"/>
  <c r="R130" i="4"/>
  <c r="Q130" i="4"/>
  <c r="P130" i="4"/>
  <c r="O130" i="4"/>
  <c r="N130" i="4"/>
  <c r="M130" i="4"/>
  <c r="R129" i="4"/>
  <c r="Q129" i="4"/>
  <c r="P129" i="4"/>
  <c r="O129" i="4"/>
  <c r="N129" i="4"/>
  <c r="M129" i="4"/>
  <c r="R128" i="4"/>
  <c r="Q128" i="4"/>
  <c r="P128" i="4"/>
  <c r="O128" i="4"/>
  <c r="N128" i="4"/>
  <c r="M128" i="4"/>
  <c r="R127" i="4"/>
  <c r="Q127" i="4"/>
  <c r="P127" i="4"/>
  <c r="O127" i="4"/>
  <c r="N127" i="4"/>
  <c r="M127" i="4"/>
  <c r="R126" i="4"/>
  <c r="Q126" i="4"/>
  <c r="P126" i="4"/>
  <c r="O126" i="4"/>
  <c r="N126" i="4"/>
  <c r="M126" i="4"/>
  <c r="R125" i="4"/>
  <c r="Q125" i="4"/>
  <c r="P125" i="4"/>
  <c r="O125" i="4"/>
  <c r="N125" i="4"/>
  <c r="M125" i="4"/>
  <c r="R124" i="4"/>
  <c r="Q124" i="4"/>
  <c r="P124" i="4"/>
  <c r="O124" i="4"/>
  <c r="N124" i="4"/>
  <c r="M124" i="4"/>
  <c r="R123" i="4"/>
  <c r="Q123" i="4"/>
  <c r="P123" i="4"/>
  <c r="O123" i="4"/>
  <c r="N123" i="4"/>
  <c r="M123" i="4"/>
  <c r="R122" i="4"/>
  <c r="Q122" i="4"/>
  <c r="P122" i="4"/>
  <c r="O122" i="4"/>
  <c r="N122" i="4"/>
  <c r="M122" i="4"/>
  <c r="R121" i="4"/>
  <c r="Q121" i="4"/>
  <c r="P121" i="4"/>
  <c r="O121" i="4"/>
  <c r="N121" i="4"/>
  <c r="M121" i="4"/>
  <c r="R120" i="4"/>
  <c r="Q120" i="4"/>
  <c r="P120" i="4"/>
  <c r="O120" i="4"/>
  <c r="N120" i="4"/>
  <c r="M120" i="4"/>
  <c r="R119" i="4"/>
  <c r="Q119" i="4"/>
  <c r="P119" i="4"/>
  <c r="O119" i="4"/>
  <c r="N119" i="4"/>
  <c r="M119" i="4"/>
  <c r="R118" i="4"/>
  <c r="Q118" i="4"/>
  <c r="P118" i="4"/>
  <c r="O118" i="4"/>
  <c r="N118" i="4"/>
  <c r="M118" i="4"/>
  <c r="R117" i="4"/>
  <c r="Q117" i="4"/>
  <c r="P117" i="4"/>
  <c r="O117" i="4"/>
  <c r="N117" i="4"/>
  <c r="M117" i="4"/>
  <c r="R116" i="4"/>
  <c r="Q116" i="4"/>
  <c r="P116" i="4"/>
  <c r="O116" i="4"/>
  <c r="N116" i="4"/>
  <c r="M116" i="4"/>
  <c r="R115" i="4"/>
  <c r="Q115" i="4"/>
  <c r="P115" i="4"/>
  <c r="O115" i="4"/>
  <c r="N115" i="4"/>
  <c r="M115" i="4"/>
  <c r="R114" i="4"/>
  <c r="Q114" i="4"/>
  <c r="P114" i="4"/>
  <c r="O114" i="4"/>
  <c r="N114" i="4"/>
  <c r="M114" i="4"/>
  <c r="R113" i="4"/>
  <c r="Q113" i="4"/>
  <c r="P113" i="4"/>
  <c r="O113" i="4"/>
  <c r="N113" i="4"/>
  <c r="M113" i="4"/>
  <c r="R112" i="4"/>
  <c r="Q112" i="4"/>
  <c r="P112" i="4"/>
  <c r="O112" i="4"/>
  <c r="N112" i="4"/>
  <c r="M112" i="4"/>
  <c r="R111" i="4"/>
  <c r="Q111" i="4"/>
  <c r="P111" i="4"/>
  <c r="O111" i="4"/>
  <c r="N111" i="4"/>
  <c r="M111" i="4"/>
  <c r="R110" i="4"/>
  <c r="Q110" i="4"/>
  <c r="P110" i="4"/>
  <c r="O110" i="4"/>
  <c r="N110" i="4"/>
  <c r="M110" i="4"/>
  <c r="R109" i="4"/>
  <c r="Q109" i="4"/>
  <c r="P109" i="4"/>
  <c r="O109" i="4"/>
  <c r="N109" i="4"/>
  <c r="M109" i="4"/>
  <c r="R108" i="4"/>
  <c r="Q108" i="4"/>
  <c r="P108" i="4"/>
  <c r="O108" i="4"/>
  <c r="N108" i="4"/>
  <c r="M108" i="4"/>
  <c r="R107" i="4"/>
  <c r="Q107" i="4"/>
  <c r="P107" i="4"/>
  <c r="O107" i="4"/>
  <c r="N107" i="4"/>
  <c r="M107" i="4"/>
  <c r="R106" i="4"/>
  <c r="Q106" i="4"/>
  <c r="P106" i="4"/>
  <c r="O106" i="4"/>
  <c r="N106" i="4"/>
  <c r="M106" i="4"/>
  <c r="R105" i="4"/>
  <c r="Q105" i="4"/>
  <c r="P105" i="4"/>
  <c r="O105" i="4"/>
  <c r="N105" i="4"/>
  <c r="M105" i="4"/>
  <c r="R104" i="4"/>
  <c r="Q104" i="4"/>
  <c r="P104" i="4"/>
  <c r="O104" i="4"/>
  <c r="N104" i="4"/>
  <c r="M104" i="4"/>
  <c r="R103" i="4"/>
  <c r="Q103" i="4"/>
  <c r="P103" i="4"/>
  <c r="O103" i="4"/>
  <c r="N103" i="4"/>
  <c r="M103" i="4"/>
  <c r="R102" i="4"/>
  <c r="Q102" i="4"/>
  <c r="P102" i="4"/>
  <c r="O102" i="4"/>
  <c r="N102" i="4"/>
  <c r="M102" i="4"/>
  <c r="R101" i="4"/>
  <c r="Q101" i="4"/>
  <c r="P101" i="4"/>
  <c r="O101" i="4"/>
  <c r="N101" i="4"/>
  <c r="M101" i="4"/>
  <c r="R100" i="4"/>
  <c r="Q100" i="4"/>
  <c r="P100" i="4"/>
  <c r="O100" i="4"/>
  <c r="N100" i="4"/>
  <c r="M100" i="4"/>
  <c r="R99" i="4"/>
  <c r="Q99" i="4"/>
  <c r="P99" i="4"/>
  <c r="O99" i="4"/>
  <c r="N99" i="4"/>
  <c r="M99" i="4"/>
  <c r="R98" i="4"/>
  <c r="Q98" i="4"/>
  <c r="P98" i="4"/>
  <c r="O98" i="4"/>
  <c r="N98" i="4"/>
  <c r="M98" i="4"/>
  <c r="R97" i="4"/>
  <c r="Q97" i="4"/>
  <c r="P97" i="4"/>
  <c r="O97" i="4"/>
  <c r="N97" i="4"/>
  <c r="M97" i="4"/>
  <c r="R96" i="4"/>
  <c r="Q96" i="4"/>
  <c r="P96" i="4"/>
  <c r="O96" i="4"/>
  <c r="N96" i="4"/>
  <c r="M96" i="4"/>
  <c r="R95" i="4"/>
  <c r="Q95" i="4"/>
  <c r="P95" i="4"/>
  <c r="O95" i="4"/>
  <c r="N95" i="4"/>
  <c r="M95" i="4"/>
  <c r="R94" i="4"/>
  <c r="Q94" i="4"/>
  <c r="P94" i="4"/>
  <c r="O94" i="4"/>
  <c r="N94" i="4"/>
  <c r="M94" i="4"/>
  <c r="R93" i="4"/>
  <c r="Q93" i="4"/>
  <c r="P93" i="4"/>
  <c r="O93" i="4"/>
  <c r="N93" i="4"/>
  <c r="M93" i="4"/>
  <c r="R92" i="4"/>
  <c r="Q92" i="4"/>
  <c r="P92" i="4"/>
  <c r="O92" i="4"/>
  <c r="N92" i="4"/>
  <c r="M92" i="4"/>
  <c r="R91" i="4"/>
  <c r="Q91" i="4"/>
  <c r="P91" i="4"/>
  <c r="O91" i="4"/>
  <c r="N91" i="4"/>
  <c r="M91" i="4"/>
  <c r="R90" i="4"/>
  <c r="Q90" i="4"/>
  <c r="P90" i="4"/>
  <c r="O90" i="4"/>
  <c r="N90" i="4"/>
  <c r="M90" i="4"/>
  <c r="R89" i="4"/>
  <c r="Q89" i="4"/>
  <c r="P89" i="4"/>
  <c r="O89" i="4"/>
  <c r="N89" i="4"/>
  <c r="M89" i="4"/>
  <c r="R88" i="4"/>
  <c r="Q88" i="4"/>
  <c r="P88" i="4"/>
  <c r="O88" i="4"/>
  <c r="N88" i="4"/>
  <c r="M88" i="4"/>
  <c r="R87" i="4"/>
  <c r="Q87" i="4"/>
  <c r="P87" i="4"/>
  <c r="O87" i="4"/>
  <c r="N87" i="4"/>
  <c r="M87" i="4"/>
  <c r="R86" i="4"/>
  <c r="Q86" i="4"/>
  <c r="P86" i="4"/>
  <c r="O86" i="4"/>
  <c r="N86" i="4"/>
  <c r="M86" i="4"/>
  <c r="R85" i="4"/>
  <c r="Q85" i="4"/>
  <c r="P85" i="4"/>
  <c r="O85" i="4"/>
  <c r="N85" i="4"/>
  <c r="M85" i="4"/>
  <c r="R84" i="4"/>
  <c r="Q84" i="4"/>
  <c r="P84" i="4"/>
  <c r="O84" i="4"/>
  <c r="N84" i="4"/>
  <c r="M84" i="4"/>
  <c r="R83" i="4"/>
  <c r="Q83" i="4"/>
  <c r="P83" i="4"/>
  <c r="O83" i="4"/>
  <c r="N83" i="4"/>
  <c r="M83" i="4"/>
  <c r="R82" i="4"/>
  <c r="Q82" i="4"/>
  <c r="P82" i="4"/>
  <c r="O82" i="4"/>
  <c r="N82" i="4"/>
  <c r="M82" i="4"/>
  <c r="R81" i="4"/>
  <c r="Q81" i="4"/>
  <c r="P81" i="4"/>
  <c r="O81" i="4"/>
  <c r="N81" i="4"/>
  <c r="M81" i="4"/>
  <c r="R80" i="4"/>
  <c r="Q80" i="4"/>
  <c r="P80" i="4"/>
  <c r="O80" i="4"/>
  <c r="N80" i="4"/>
  <c r="M80" i="4"/>
  <c r="R79" i="4"/>
  <c r="Q79" i="4"/>
  <c r="P79" i="4"/>
  <c r="O79" i="4"/>
  <c r="N79" i="4"/>
  <c r="M79" i="4"/>
  <c r="R78" i="4"/>
  <c r="Q78" i="4"/>
  <c r="P78" i="4"/>
  <c r="O78" i="4"/>
  <c r="N78" i="4"/>
  <c r="M78" i="4"/>
  <c r="R77" i="4"/>
  <c r="Q77" i="4"/>
  <c r="P77" i="4"/>
  <c r="O77" i="4"/>
  <c r="N77" i="4"/>
  <c r="M77" i="4"/>
  <c r="R76" i="4"/>
  <c r="Q76" i="4"/>
  <c r="P76" i="4"/>
  <c r="O76" i="4"/>
  <c r="N76" i="4"/>
  <c r="M76" i="4"/>
  <c r="R75" i="4"/>
  <c r="Q75" i="4"/>
  <c r="P75" i="4"/>
  <c r="O75" i="4"/>
  <c r="N75" i="4"/>
  <c r="M75" i="4"/>
  <c r="R74" i="4"/>
  <c r="Q74" i="4"/>
  <c r="P74" i="4"/>
  <c r="O74" i="4"/>
  <c r="N74" i="4"/>
  <c r="M74" i="4"/>
  <c r="R73" i="4"/>
  <c r="Q73" i="4"/>
  <c r="P73" i="4"/>
  <c r="O73" i="4"/>
  <c r="N73" i="4"/>
  <c r="M73" i="4"/>
  <c r="R72" i="4"/>
  <c r="Q72" i="4"/>
  <c r="P72" i="4"/>
  <c r="O72" i="4"/>
  <c r="N72" i="4"/>
  <c r="M72" i="4"/>
  <c r="R71" i="4"/>
  <c r="Q71" i="4"/>
  <c r="P71" i="4"/>
  <c r="O71" i="4"/>
  <c r="N71" i="4"/>
  <c r="M71" i="4"/>
  <c r="R70" i="4"/>
  <c r="Q70" i="4"/>
  <c r="P70" i="4"/>
  <c r="O70" i="4"/>
  <c r="N70" i="4"/>
  <c r="M70" i="4"/>
  <c r="R69" i="4"/>
  <c r="Q69" i="4"/>
  <c r="P69" i="4"/>
  <c r="O69" i="4"/>
  <c r="N69" i="4"/>
  <c r="M69" i="4"/>
  <c r="R68" i="4"/>
  <c r="Q68" i="4"/>
  <c r="P68" i="4"/>
  <c r="O68" i="4"/>
  <c r="N68" i="4"/>
  <c r="M68" i="4"/>
  <c r="R67" i="4"/>
  <c r="Q67" i="4"/>
  <c r="P67" i="4"/>
  <c r="O67" i="4"/>
  <c r="N67" i="4"/>
  <c r="M67" i="4"/>
  <c r="R66" i="4"/>
  <c r="Q66" i="4"/>
  <c r="P66" i="4"/>
  <c r="O66" i="4"/>
  <c r="N66" i="4"/>
  <c r="M66" i="4"/>
  <c r="R65" i="4"/>
  <c r="Q65" i="4"/>
  <c r="P65" i="4"/>
  <c r="O65" i="4"/>
  <c r="N65" i="4"/>
  <c r="M65" i="4"/>
  <c r="R64" i="4"/>
  <c r="Q64" i="4"/>
  <c r="P64" i="4"/>
  <c r="O64" i="4"/>
  <c r="N64" i="4"/>
  <c r="M64" i="4"/>
  <c r="R63" i="4"/>
  <c r="Q63" i="4"/>
  <c r="P63" i="4"/>
  <c r="O63" i="4"/>
  <c r="N63" i="4"/>
  <c r="M63" i="4"/>
  <c r="R62" i="4"/>
  <c r="Q62" i="4"/>
  <c r="P62" i="4"/>
  <c r="O62" i="4"/>
  <c r="N62" i="4"/>
  <c r="M62" i="4"/>
  <c r="R61" i="4"/>
  <c r="Q61" i="4"/>
  <c r="P61" i="4"/>
  <c r="O61" i="4"/>
  <c r="N61" i="4"/>
  <c r="M61" i="4"/>
  <c r="R60" i="4"/>
  <c r="Q60" i="4"/>
  <c r="P60" i="4"/>
  <c r="O60" i="4"/>
  <c r="N60" i="4"/>
  <c r="M60" i="4"/>
  <c r="R59" i="4"/>
  <c r="Q59" i="4"/>
  <c r="P59" i="4"/>
  <c r="O59" i="4"/>
  <c r="N59" i="4"/>
  <c r="M59" i="4"/>
  <c r="R58" i="4"/>
  <c r="Q58" i="4"/>
  <c r="P58" i="4"/>
  <c r="O58" i="4"/>
  <c r="N58" i="4"/>
  <c r="M58" i="4"/>
  <c r="R57" i="4"/>
  <c r="Q57" i="4"/>
  <c r="P57" i="4"/>
  <c r="O57" i="4"/>
  <c r="N57" i="4"/>
  <c r="M57" i="4"/>
  <c r="R56" i="4"/>
  <c r="Q56" i="4"/>
  <c r="P56" i="4"/>
  <c r="O56" i="4"/>
  <c r="N56" i="4"/>
  <c r="M56" i="4"/>
  <c r="R55" i="4"/>
  <c r="Q55" i="4"/>
  <c r="P55" i="4"/>
  <c r="O55" i="4"/>
  <c r="N55" i="4"/>
  <c r="M55" i="4"/>
  <c r="R54" i="4"/>
  <c r="Q54" i="4"/>
  <c r="P54" i="4"/>
  <c r="O54" i="4"/>
  <c r="N54" i="4"/>
  <c r="M54" i="4"/>
  <c r="R53" i="4"/>
  <c r="Q53" i="4"/>
  <c r="P53" i="4"/>
  <c r="O53" i="4"/>
  <c r="N53" i="4"/>
  <c r="M53" i="4"/>
  <c r="R52" i="4"/>
  <c r="Q52" i="4"/>
  <c r="P52" i="4"/>
  <c r="O52" i="4"/>
  <c r="N52" i="4"/>
  <c r="M52" i="4"/>
  <c r="R51" i="4"/>
  <c r="Q51" i="4"/>
  <c r="P51" i="4"/>
  <c r="O51" i="4"/>
  <c r="N51" i="4"/>
  <c r="M51" i="4"/>
  <c r="R50" i="4"/>
  <c r="Q50" i="4"/>
  <c r="P50" i="4"/>
  <c r="O50" i="4"/>
  <c r="N50" i="4"/>
  <c r="M50" i="4"/>
  <c r="R49" i="4"/>
  <c r="Q49" i="4"/>
  <c r="P49" i="4"/>
  <c r="O49" i="4"/>
  <c r="N49" i="4"/>
  <c r="M49" i="4"/>
  <c r="R48" i="4"/>
  <c r="Q48" i="4"/>
  <c r="P48" i="4"/>
  <c r="O48" i="4"/>
  <c r="N48" i="4"/>
  <c r="M48" i="4"/>
  <c r="R47" i="4"/>
  <c r="Q47" i="4"/>
  <c r="P47" i="4"/>
  <c r="O47" i="4"/>
  <c r="N47" i="4"/>
  <c r="M47" i="4"/>
  <c r="R46" i="4"/>
  <c r="Q46" i="4"/>
  <c r="P46" i="4"/>
  <c r="O46" i="4"/>
  <c r="N46" i="4"/>
  <c r="M46" i="4"/>
  <c r="R45" i="4"/>
  <c r="Q45" i="4"/>
  <c r="P45" i="4"/>
  <c r="O45" i="4"/>
  <c r="N45" i="4"/>
  <c r="M45" i="4"/>
  <c r="R44" i="4"/>
  <c r="Q44" i="4"/>
  <c r="P44" i="4"/>
  <c r="O44" i="4"/>
  <c r="N44" i="4"/>
  <c r="M44" i="4"/>
  <c r="R43" i="4"/>
  <c r="Q43" i="4"/>
  <c r="P43" i="4"/>
  <c r="O43" i="4"/>
  <c r="N43" i="4"/>
  <c r="M43" i="4"/>
  <c r="R42" i="4"/>
  <c r="Q42" i="4"/>
  <c r="P42" i="4"/>
  <c r="O42" i="4"/>
  <c r="N42" i="4"/>
  <c r="M42" i="4"/>
  <c r="R41" i="4"/>
  <c r="Q41" i="4"/>
  <c r="P41" i="4"/>
  <c r="O41" i="4"/>
  <c r="N41" i="4"/>
  <c r="M41" i="4"/>
  <c r="R40" i="4"/>
  <c r="Q40" i="4"/>
  <c r="P40" i="4"/>
  <c r="O40" i="4"/>
  <c r="N40" i="4"/>
  <c r="M40" i="4"/>
  <c r="R39" i="4"/>
  <c r="Q39" i="4"/>
  <c r="P39" i="4"/>
  <c r="O39" i="4"/>
  <c r="N39" i="4"/>
  <c r="M39" i="4"/>
  <c r="R38" i="4"/>
  <c r="Q38" i="4"/>
  <c r="P38" i="4"/>
  <c r="O38" i="4"/>
  <c r="N38" i="4"/>
  <c r="M38" i="4"/>
  <c r="R37" i="4"/>
  <c r="Q37" i="4"/>
  <c r="P37" i="4"/>
  <c r="O37" i="4"/>
  <c r="N37" i="4"/>
  <c r="M37" i="4"/>
  <c r="R36" i="4"/>
  <c r="Q36" i="4"/>
  <c r="P36" i="4"/>
  <c r="O36" i="4"/>
  <c r="N36" i="4"/>
  <c r="M36" i="4"/>
  <c r="R35" i="4"/>
  <c r="Q35" i="4"/>
  <c r="P35" i="4"/>
  <c r="O35" i="4"/>
  <c r="N35" i="4"/>
  <c r="M35" i="4"/>
  <c r="R34" i="4"/>
  <c r="Q34" i="4"/>
  <c r="P34" i="4"/>
  <c r="O34" i="4"/>
  <c r="N34" i="4"/>
  <c r="M34" i="4"/>
  <c r="R33" i="4"/>
  <c r="Q33" i="4"/>
  <c r="P33" i="4"/>
  <c r="O33" i="4"/>
  <c r="N33" i="4"/>
  <c r="M33" i="4"/>
  <c r="R32" i="4"/>
  <c r="Q32" i="4"/>
  <c r="P32" i="4"/>
  <c r="O32" i="4"/>
  <c r="N32" i="4"/>
  <c r="M32" i="4"/>
  <c r="R31" i="4"/>
  <c r="Q31" i="4"/>
  <c r="P31" i="4"/>
  <c r="O31" i="4"/>
  <c r="N31" i="4"/>
  <c r="M31" i="4"/>
  <c r="R30" i="4"/>
  <c r="Q30" i="4"/>
  <c r="P30" i="4"/>
  <c r="O30" i="4"/>
  <c r="N30" i="4"/>
  <c r="M30" i="4"/>
  <c r="R29" i="4"/>
  <c r="Q29" i="4"/>
  <c r="P29" i="4"/>
  <c r="O29" i="4"/>
  <c r="N29" i="4"/>
  <c r="M29" i="4"/>
  <c r="R28" i="4"/>
  <c r="Q28" i="4"/>
  <c r="P28" i="4"/>
  <c r="O28" i="4"/>
  <c r="N28" i="4"/>
  <c r="M28" i="4"/>
  <c r="R27" i="4"/>
  <c r="Q27" i="4"/>
  <c r="P27" i="4"/>
  <c r="O27" i="4"/>
  <c r="N27" i="4"/>
  <c r="M27" i="4"/>
  <c r="R26" i="4"/>
  <c r="Q26" i="4"/>
  <c r="P26" i="4"/>
  <c r="O26" i="4"/>
  <c r="N26" i="4"/>
  <c r="M26" i="4"/>
  <c r="R25" i="4"/>
  <c r="Q25" i="4"/>
  <c r="P25" i="4"/>
  <c r="O25" i="4"/>
  <c r="N25" i="4"/>
  <c r="M25" i="4"/>
  <c r="R24" i="4"/>
  <c r="Q24" i="4"/>
  <c r="P24" i="4"/>
  <c r="O24" i="4"/>
  <c r="N24" i="4"/>
  <c r="M24" i="4"/>
  <c r="R23" i="4"/>
  <c r="Q23" i="4"/>
  <c r="P23" i="4"/>
  <c r="O23" i="4"/>
  <c r="N23" i="4"/>
  <c r="M23" i="4"/>
  <c r="R22" i="4"/>
  <c r="Q22" i="4"/>
  <c r="P22" i="4"/>
  <c r="O22" i="4"/>
  <c r="N22" i="4"/>
  <c r="M22" i="4"/>
  <c r="R21" i="4"/>
  <c r="Q21" i="4"/>
  <c r="P21" i="4"/>
  <c r="O21" i="4"/>
  <c r="N21" i="4"/>
  <c r="M21" i="4"/>
  <c r="R20" i="4"/>
  <c r="Q20" i="4"/>
  <c r="P20" i="4"/>
  <c r="O20" i="4"/>
  <c r="N20" i="4"/>
  <c r="M20" i="4"/>
  <c r="R19" i="4"/>
  <c r="Q19" i="4"/>
  <c r="P19" i="4"/>
  <c r="O19" i="4"/>
  <c r="N19" i="4"/>
  <c r="M19" i="4"/>
  <c r="R18" i="4"/>
  <c r="Q18" i="4"/>
  <c r="P18" i="4"/>
  <c r="O18" i="4"/>
  <c r="N18" i="4"/>
  <c r="M18" i="4"/>
  <c r="R17" i="4"/>
  <c r="Q17" i="4"/>
  <c r="P17" i="4"/>
  <c r="O17" i="4"/>
  <c r="N17" i="4"/>
  <c r="M17" i="4"/>
  <c r="R16" i="4"/>
  <c r="Q16" i="4"/>
  <c r="P16" i="4"/>
  <c r="O16" i="4"/>
  <c r="N16" i="4"/>
  <c r="M16" i="4"/>
  <c r="R15" i="4"/>
  <c r="Q15" i="4"/>
  <c r="P15" i="4"/>
  <c r="O15" i="4"/>
  <c r="N15" i="4"/>
  <c r="M15" i="4"/>
  <c r="R14" i="4"/>
  <c r="Q14" i="4"/>
  <c r="P14" i="4"/>
  <c r="O14" i="4"/>
  <c r="N14" i="4"/>
  <c r="M14" i="4"/>
  <c r="R13" i="4"/>
  <c r="Q13" i="4"/>
  <c r="P13" i="4"/>
  <c r="O13" i="4"/>
  <c r="N13" i="4"/>
  <c r="M13" i="4"/>
  <c r="R12" i="4"/>
  <c r="Q12" i="4"/>
  <c r="P12" i="4"/>
  <c r="O12" i="4"/>
  <c r="N12" i="4"/>
  <c r="M12" i="4"/>
  <c r="R11" i="4"/>
  <c r="Q11" i="4"/>
  <c r="P11" i="4"/>
  <c r="O11" i="4"/>
  <c r="N11" i="4"/>
  <c r="M11" i="4"/>
  <c r="R10" i="4"/>
  <c r="Q10" i="4"/>
  <c r="P10" i="4"/>
  <c r="O10" i="4"/>
  <c r="N10" i="4"/>
  <c r="M10" i="4"/>
  <c r="R9" i="4"/>
  <c r="Q9" i="4"/>
  <c r="P9" i="4"/>
  <c r="O9" i="4"/>
  <c r="N9" i="4"/>
  <c r="M9" i="4"/>
  <c r="R8" i="4"/>
  <c r="Q8" i="4"/>
  <c r="P8" i="4"/>
  <c r="O8" i="4"/>
  <c r="N8" i="4"/>
  <c r="M8" i="4"/>
  <c r="R7" i="4"/>
  <c r="Q7" i="4"/>
  <c r="P7" i="4"/>
  <c r="O7" i="4"/>
  <c r="N7" i="4"/>
  <c r="M7" i="4"/>
  <c r="R6" i="4"/>
  <c r="Q6" i="4"/>
  <c r="P6" i="4"/>
  <c r="O6" i="4"/>
  <c r="N6" i="4"/>
  <c r="M6" i="4"/>
  <c r="R5" i="4"/>
  <c r="Q5" i="4"/>
  <c r="P5" i="4"/>
  <c r="O5" i="4"/>
  <c r="N5" i="4"/>
  <c r="M5" i="4"/>
  <c r="R4" i="4"/>
  <c r="Q4" i="4"/>
  <c r="P4" i="4"/>
  <c r="O4" i="4"/>
  <c r="N4" i="4"/>
  <c r="M4" i="4"/>
  <c r="R3" i="4"/>
  <c r="Q3" i="4"/>
  <c r="P3" i="4"/>
  <c r="O3" i="4"/>
  <c r="N3" i="4"/>
  <c r="M3" i="4"/>
  <c r="R2" i="4"/>
  <c r="Q2" i="4"/>
  <c r="P2" i="4"/>
  <c r="O2" i="4"/>
  <c r="N2" i="4"/>
  <c r="M2" i="4"/>
  <c r="R251" i="3"/>
  <c r="Q251" i="3"/>
  <c r="P251" i="3"/>
  <c r="O251" i="3"/>
  <c r="N251" i="3"/>
  <c r="M251" i="3"/>
  <c r="R250" i="3"/>
  <c r="Q250" i="3"/>
  <c r="P250" i="3"/>
  <c r="O250" i="3"/>
  <c r="N250" i="3"/>
  <c r="M250" i="3"/>
  <c r="R249" i="3"/>
  <c r="Q249" i="3"/>
  <c r="P249" i="3"/>
  <c r="O249" i="3"/>
  <c r="N249" i="3"/>
  <c r="M249" i="3"/>
  <c r="R248" i="3"/>
  <c r="Q248" i="3"/>
  <c r="P248" i="3"/>
  <c r="O248" i="3"/>
  <c r="N248" i="3"/>
  <c r="M248" i="3"/>
  <c r="R247" i="3"/>
  <c r="Q247" i="3"/>
  <c r="P247" i="3"/>
  <c r="O247" i="3"/>
  <c r="N247" i="3"/>
  <c r="M247" i="3"/>
  <c r="R246" i="3"/>
  <c r="Q246" i="3"/>
  <c r="P246" i="3"/>
  <c r="O246" i="3"/>
  <c r="N246" i="3"/>
  <c r="M246" i="3"/>
  <c r="R245" i="3"/>
  <c r="Q245" i="3"/>
  <c r="P245" i="3"/>
  <c r="O245" i="3"/>
  <c r="N245" i="3"/>
  <c r="M245" i="3"/>
  <c r="R244" i="3"/>
  <c r="Q244" i="3"/>
  <c r="P244" i="3"/>
  <c r="O244" i="3"/>
  <c r="N244" i="3"/>
  <c r="M244" i="3"/>
  <c r="R243" i="3"/>
  <c r="Q243" i="3"/>
  <c r="P243" i="3"/>
  <c r="O243" i="3"/>
  <c r="N243" i="3"/>
  <c r="M243" i="3"/>
  <c r="R242" i="3"/>
  <c r="Q242" i="3"/>
  <c r="P242" i="3"/>
  <c r="O242" i="3"/>
  <c r="N242" i="3"/>
  <c r="M242" i="3"/>
  <c r="R241" i="3"/>
  <c r="Q241" i="3"/>
  <c r="P241" i="3"/>
  <c r="O241" i="3"/>
  <c r="N241" i="3"/>
  <c r="M241" i="3"/>
  <c r="R240" i="3"/>
  <c r="Q240" i="3"/>
  <c r="P240" i="3"/>
  <c r="O240" i="3"/>
  <c r="N240" i="3"/>
  <c r="M240" i="3"/>
  <c r="R239" i="3"/>
  <c r="Q239" i="3"/>
  <c r="P239" i="3"/>
  <c r="O239" i="3"/>
  <c r="N239" i="3"/>
  <c r="M239" i="3"/>
  <c r="R238" i="3"/>
  <c r="Q238" i="3"/>
  <c r="P238" i="3"/>
  <c r="O238" i="3"/>
  <c r="N238" i="3"/>
  <c r="M238" i="3"/>
  <c r="R237" i="3"/>
  <c r="Q237" i="3"/>
  <c r="P237" i="3"/>
  <c r="O237" i="3"/>
  <c r="N237" i="3"/>
  <c r="M237" i="3"/>
  <c r="R236" i="3"/>
  <c r="Q236" i="3"/>
  <c r="P236" i="3"/>
  <c r="O236" i="3"/>
  <c r="N236" i="3"/>
  <c r="M236" i="3"/>
  <c r="R235" i="3"/>
  <c r="Q235" i="3"/>
  <c r="P235" i="3"/>
  <c r="O235" i="3"/>
  <c r="N235" i="3"/>
  <c r="M235" i="3"/>
  <c r="R234" i="3"/>
  <c r="Q234" i="3"/>
  <c r="P234" i="3"/>
  <c r="O234" i="3"/>
  <c r="N234" i="3"/>
  <c r="M234" i="3"/>
  <c r="R233" i="3"/>
  <c r="Q233" i="3"/>
  <c r="P233" i="3"/>
  <c r="O233" i="3"/>
  <c r="N233" i="3"/>
  <c r="M233" i="3"/>
  <c r="R232" i="3"/>
  <c r="Q232" i="3"/>
  <c r="P232" i="3"/>
  <c r="O232" i="3"/>
  <c r="N232" i="3"/>
  <c r="M232" i="3"/>
  <c r="R231" i="3"/>
  <c r="Q231" i="3"/>
  <c r="P231" i="3"/>
  <c r="O231" i="3"/>
  <c r="N231" i="3"/>
  <c r="M231" i="3"/>
  <c r="R230" i="3"/>
  <c r="Q230" i="3"/>
  <c r="P230" i="3"/>
  <c r="O230" i="3"/>
  <c r="N230" i="3"/>
  <c r="M230" i="3"/>
  <c r="R229" i="3"/>
  <c r="Q229" i="3"/>
  <c r="P229" i="3"/>
  <c r="O229" i="3"/>
  <c r="N229" i="3"/>
  <c r="M229" i="3"/>
  <c r="R228" i="3"/>
  <c r="Q228" i="3"/>
  <c r="P228" i="3"/>
  <c r="O228" i="3"/>
  <c r="N228" i="3"/>
  <c r="M228" i="3"/>
  <c r="R227" i="3"/>
  <c r="Q227" i="3"/>
  <c r="P227" i="3"/>
  <c r="O227" i="3"/>
  <c r="N227" i="3"/>
  <c r="M227" i="3"/>
  <c r="R226" i="3"/>
  <c r="Q226" i="3"/>
  <c r="P226" i="3"/>
  <c r="O226" i="3"/>
  <c r="N226" i="3"/>
  <c r="M226" i="3"/>
  <c r="R225" i="3"/>
  <c r="Q225" i="3"/>
  <c r="P225" i="3"/>
  <c r="O225" i="3"/>
  <c r="N225" i="3"/>
  <c r="M225" i="3"/>
  <c r="R224" i="3"/>
  <c r="Q224" i="3"/>
  <c r="P224" i="3"/>
  <c r="O224" i="3"/>
  <c r="N224" i="3"/>
  <c r="M224" i="3"/>
  <c r="R223" i="3"/>
  <c r="Q223" i="3"/>
  <c r="P223" i="3"/>
  <c r="O223" i="3"/>
  <c r="N223" i="3"/>
  <c r="M223" i="3"/>
  <c r="R222" i="3"/>
  <c r="Q222" i="3"/>
  <c r="P222" i="3"/>
  <c r="O222" i="3"/>
  <c r="N222" i="3"/>
  <c r="M222" i="3"/>
  <c r="R221" i="3"/>
  <c r="Q221" i="3"/>
  <c r="P221" i="3"/>
  <c r="O221" i="3"/>
  <c r="N221" i="3"/>
  <c r="M221" i="3"/>
  <c r="R220" i="3"/>
  <c r="Q220" i="3"/>
  <c r="P220" i="3"/>
  <c r="O220" i="3"/>
  <c r="N220" i="3"/>
  <c r="M220" i="3"/>
  <c r="R219" i="3"/>
  <c r="Q219" i="3"/>
  <c r="P219" i="3"/>
  <c r="O219" i="3"/>
  <c r="N219" i="3"/>
  <c r="M219" i="3"/>
  <c r="R218" i="3"/>
  <c r="Q218" i="3"/>
  <c r="P218" i="3"/>
  <c r="O218" i="3"/>
  <c r="N218" i="3"/>
  <c r="M218" i="3"/>
  <c r="R217" i="3"/>
  <c r="Q217" i="3"/>
  <c r="P217" i="3"/>
  <c r="O217" i="3"/>
  <c r="N217" i="3"/>
  <c r="M217" i="3"/>
  <c r="R216" i="3"/>
  <c r="Q216" i="3"/>
  <c r="P216" i="3"/>
  <c r="O216" i="3"/>
  <c r="N216" i="3"/>
  <c r="M216" i="3"/>
  <c r="R215" i="3"/>
  <c r="Q215" i="3"/>
  <c r="P215" i="3"/>
  <c r="O215" i="3"/>
  <c r="N215" i="3"/>
  <c r="M215" i="3"/>
  <c r="R214" i="3"/>
  <c r="Q214" i="3"/>
  <c r="P214" i="3"/>
  <c r="O214" i="3"/>
  <c r="N214" i="3"/>
  <c r="M214" i="3"/>
  <c r="R213" i="3"/>
  <c r="Q213" i="3"/>
  <c r="P213" i="3"/>
  <c r="O213" i="3"/>
  <c r="N213" i="3"/>
  <c r="M213" i="3"/>
  <c r="R212" i="3"/>
  <c r="Q212" i="3"/>
  <c r="P212" i="3"/>
  <c r="O212" i="3"/>
  <c r="N212" i="3"/>
  <c r="M212" i="3"/>
  <c r="R211" i="3"/>
  <c r="Q211" i="3"/>
  <c r="P211" i="3"/>
  <c r="O211" i="3"/>
  <c r="N211" i="3"/>
  <c r="M211" i="3"/>
  <c r="R210" i="3"/>
  <c r="Q210" i="3"/>
  <c r="P210" i="3"/>
  <c r="O210" i="3"/>
  <c r="N210" i="3"/>
  <c r="M210" i="3"/>
  <c r="R209" i="3"/>
  <c r="Q209" i="3"/>
  <c r="P209" i="3"/>
  <c r="O209" i="3"/>
  <c r="N209" i="3"/>
  <c r="M209" i="3"/>
  <c r="R208" i="3"/>
  <c r="Q208" i="3"/>
  <c r="P208" i="3"/>
  <c r="O208" i="3"/>
  <c r="N208" i="3"/>
  <c r="M208" i="3"/>
  <c r="R207" i="3"/>
  <c r="Q207" i="3"/>
  <c r="P207" i="3"/>
  <c r="O207" i="3"/>
  <c r="N207" i="3"/>
  <c r="M207" i="3"/>
  <c r="R206" i="3"/>
  <c r="Q206" i="3"/>
  <c r="P206" i="3"/>
  <c r="O206" i="3"/>
  <c r="N206" i="3"/>
  <c r="M206" i="3"/>
  <c r="R205" i="3"/>
  <c r="Q205" i="3"/>
  <c r="P205" i="3"/>
  <c r="O205" i="3"/>
  <c r="N205" i="3"/>
  <c r="M205" i="3"/>
  <c r="R204" i="3"/>
  <c r="Q204" i="3"/>
  <c r="P204" i="3"/>
  <c r="O204" i="3"/>
  <c r="N204" i="3"/>
  <c r="M204" i="3"/>
  <c r="R203" i="3"/>
  <c r="Q203" i="3"/>
  <c r="P203" i="3"/>
  <c r="O203" i="3"/>
  <c r="N203" i="3"/>
  <c r="M203" i="3"/>
  <c r="R202" i="3"/>
  <c r="Q202" i="3"/>
  <c r="P202" i="3"/>
  <c r="O202" i="3"/>
  <c r="N202" i="3"/>
  <c r="M202" i="3"/>
  <c r="R201" i="3"/>
  <c r="Q201" i="3"/>
  <c r="P201" i="3"/>
  <c r="O201" i="3"/>
  <c r="N201" i="3"/>
  <c r="M201" i="3"/>
  <c r="R200" i="3"/>
  <c r="Q200" i="3"/>
  <c r="P200" i="3"/>
  <c r="O200" i="3"/>
  <c r="N200" i="3"/>
  <c r="M200" i="3"/>
  <c r="R199" i="3"/>
  <c r="Q199" i="3"/>
  <c r="P199" i="3"/>
  <c r="O199" i="3"/>
  <c r="N199" i="3"/>
  <c r="M199" i="3"/>
  <c r="R198" i="3"/>
  <c r="Q198" i="3"/>
  <c r="P198" i="3"/>
  <c r="O198" i="3"/>
  <c r="N198" i="3"/>
  <c r="M198" i="3"/>
  <c r="R197" i="3"/>
  <c r="Q197" i="3"/>
  <c r="P197" i="3"/>
  <c r="O197" i="3"/>
  <c r="N197" i="3"/>
  <c r="M197" i="3"/>
  <c r="R196" i="3"/>
  <c r="Q196" i="3"/>
  <c r="P196" i="3"/>
  <c r="O196" i="3"/>
  <c r="N196" i="3"/>
  <c r="M196" i="3"/>
  <c r="R195" i="3"/>
  <c r="Q195" i="3"/>
  <c r="P195" i="3"/>
  <c r="O195" i="3"/>
  <c r="N195" i="3"/>
  <c r="M195" i="3"/>
  <c r="R194" i="3"/>
  <c r="Q194" i="3"/>
  <c r="P194" i="3"/>
  <c r="O194" i="3"/>
  <c r="N194" i="3"/>
  <c r="M194" i="3"/>
  <c r="R193" i="3"/>
  <c r="Q193" i="3"/>
  <c r="P193" i="3"/>
  <c r="O193" i="3"/>
  <c r="N193" i="3"/>
  <c r="M193" i="3"/>
  <c r="R192" i="3"/>
  <c r="Q192" i="3"/>
  <c r="P192" i="3"/>
  <c r="O192" i="3"/>
  <c r="N192" i="3"/>
  <c r="M192" i="3"/>
  <c r="R191" i="3"/>
  <c r="Q191" i="3"/>
  <c r="P191" i="3"/>
  <c r="O191" i="3"/>
  <c r="N191" i="3"/>
  <c r="M191" i="3"/>
  <c r="R190" i="3"/>
  <c r="Q190" i="3"/>
  <c r="P190" i="3"/>
  <c r="O190" i="3"/>
  <c r="N190" i="3"/>
  <c r="M190" i="3"/>
  <c r="R189" i="3"/>
  <c r="Q189" i="3"/>
  <c r="P189" i="3"/>
  <c r="O189" i="3"/>
  <c r="N189" i="3"/>
  <c r="M189" i="3"/>
  <c r="R188" i="3"/>
  <c r="Q188" i="3"/>
  <c r="P188" i="3"/>
  <c r="O188" i="3"/>
  <c r="N188" i="3"/>
  <c r="M188" i="3"/>
  <c r="R187" i="3"/>
  <c r="Q187" i="3"/>
  <c r="P187" i="3"/>
  <c r="O187" i="3"/>
  <c r="N187" i="3"/>
  <c r="M187" i="3"/>
  <c r="R186" i="3"/>
  <c r="Q186" i="3"/>
  <c r="P186" i="3"/>
  <c r="O186" i="3"/>
  <c r="N186" i="3"/>
  <c r="M186" i="3"/>
  <c r="R185" i="3"/>
  <c r="Q185" i="3"/>
  <c r="P185" i="3"/>
  <c r="O185" i="3"/>
  <c r="N185" i="3"/>
  <c r="M185" i="3"/>
  <c r="R184" i="3"/>
  <c r="Q184" i="3"/>
  <c r="P184" i="3"/>
  <c r="O184" i="3"/>
  <c r="N184" i="3"/>
  <c r="M184" i="3"/>
  <c r="R183" i="3"/>
  <c r="Q183" i="3"/>
  <c r="P183" i="3"/>
  <c r="O183" i="3"/>
  <c r="N183" i="3"/>
  <c r="M183" i="3"/>
  <c r="R182" i="3"/>
  <c r="Q182" i="3"/>
  <c r="P182" i="3"/>
  <c r="O182" i="3"/>
  <c r="N182" i="3"/>
  <c r="M182" i="3"/>
  <c r="R181" i="3"/>
  <c r="Q181" i="3"/>
  <c r="P181" i="3"/>
  <c r="O181" i="3"/>
  <c r="N181" i="3"/>
  <c r="M181" i="3"/>
  <c r="R180" i="3"/>
  <c r="Q180" i="3"/>
  <c r="P180" i="3"/>
  <c r="O180" i="3"/>
  <c r="N180" i="3"/>
  <c r="M180" i="3"/>
  <c r="R179" i="3"/>
  <c r="Q179" i="3"/>
  <c r="P179" i="3"/>
  <c r="O179" i="3"/>
  <c r="N179" i="3"/>
  <c r="M179" i="3"/>
  <c r="R178" i="3"/>
  <c r="Q178" i="3"/>
  <c r="P178" i="3"/>
  <c r="O178" i="3"/>
  <c r="N178" i="3"/>
  <c r="M178" i="3"/>
  <c r="R177" i="3"/>
  <c r="Q177" i="3"/>
  <c r="P177" i="3"/>
  <c r="O177" i="3"/>
  <c r="N177" i="3"/>
  <c r="M177" i="3"/>
  <c r="R176" i="3"/>
  <c r="Q176" i="3"/>
  <c r="P176" i="3"/>
  <c r="O176" i="3"/>
  <c r="N176" i="3"/>
  <c r="M176" i="3"/>
  <c r="R175" i="3"/>
  <c r="Q175" i="3"/>
  <c r="P175" i="3"/>
  <c r="O175" i="3"/>
  <c r="N175" i="3"/>
  <c r="M175" i="3"/>
  <c r="R174" i="3"/>
  <c r="Q174" i="3"/>
  <c r="P174" i="3"/>
  <c r="O174" i="3"/>
  <c r="N174" i="3"/>
  <c r="M174" i="3"/>
  <c r="R173" i="3"/>
  <c r="Q173" i="3"/>
  <c r="P173" i="3"/>
  <c r="O173" i="3"/>
  <c r="N173" i="3"/>
  <c r="M173" i="3"/>
  <c r="R172" i="3"/>
  <c r="Q172" i="3"/>
  <c r="P172" i="3"/>
  <c r="O172" i="3"/>
  <c r="N172" i="3"/>
  <c r="M172" i="3"/>
  <c r="R171" i="3"/>
  <c r="Q171" i="3"/>
  <c r="P171" i="3"/>
  <c r="O171" i="3"/>
  <c r="N171" i="3"/>
  <c r="M171" i="3"/>
  <c r="R170" i="3"/>
  <c r="Q170" i="3"/>
  <c r="P170" i="3"/>
  <c r="O170" i="3"/>
  <c r="N170" i="3"/>
  <c r="M170" i="3"/>
  <c r="R169" i="3"/>
  <c r="Q169" i="3"/>
  <c r="P169" i="3"/>
  <c r="O169" i="3"/>
  <c r="N169" i="3"/>
  <c r="M169" i="3"/>
  <c r="R168" i="3"/>
  <c r="Q168" i="3"/>
  <c r="P168" i="3"/>
  <c r="O168" i="3"/>
  <c r="N168" i="3"/>
  <c r="M168" i="3"/>
  <c r="R167" i="3"/>
  <c r="Q167" i="3"/>
  <c r="P167" i="3"/>
  <c r="O167" i="3"/>
  <c r="N167" i="3"/>
  <c r="M167" i="3"/>
  <c r="R166" i="3"/>
  <c r="Q166" i="3"/>
  <c r="P166" i="3"/>
  <c r="O166" i="3"/>
  <c r="N166" i="3"/>
  <c r="M166" i="3"/>
  <c r="R165" i="3"/>
  <c r="Q165" i="3"/>
  <c r="P165" i="3"/>
  <c r="O165" i="3"/>
  <c r="N165" i="3"/>
  <c r="M165" i="3"/>
  <c r="R164" i="3"/>
  <c r="Q164" i="3"/>
  <c r="P164" i="3"/>
  <c r="O164" i="3"/>
  <c r="N164" i="3"/>
  <c r="M164" i="3"/>
  <c r="R163" i="3"/>
  <c r="Q163" i="3"/>
  <c r="P163" i="3"/>
  <c r="O163" i="3"/>
  <c r="N163" i="3"/>
  <c r="M163" i="3"/>
  <c r="R162" i="3"/>
  <c r="Q162" i="3"/>
  <c r="P162" i="3"/>
  <c r="O162" i="3"/>
  <c r="N162" i="3"/>
  <c r="M162" i="3"/>
  <c r="R161" i="3"/>
  <c r="Q161" i="3"/>
  <c r="P161" i="3"/>
  <c r="O161" i="3"/>
  <c r="N161" i="3"/>
  <c r="M161" i="3"/>
  <c r="R160" i="3"/>
  <c r="Q160" i="3"/>
  <c r="P160" i="3"/>
  <c r="O160" i="3"/>
  <c r="N160" i="3"/>
  <c r="M160" i="3"/>
  <c r="R159" i="3"/>
  <c r="Q159" i="3"/>
  <c r="P159" i="3"/>
  <c r="O159" i="3"/>
  <c r="N159" i="3"/>
  <c r="M159" i="3"/>
  <c r="R158" i="3"/>
  <c r="Q158" i="3"/>
  <c r="P158" i="3"/>
  <c r="O158" i="3"/>
  <c r="N158" i="3"/>
  <c r="M158" i="3"/>
  <c r="R157" i="3"/>
  <c r="Q157" i="3"/>
  <c r="P157" i="3"/>
  <c r="O157" i="3"/>
  <c r="N157" i="3"/>
  <c r="M157" i="3"/>
  <c r="R156" i="3"/>
  <c r="Q156" i="3"/>
  <c r="P156" i="3"/>
  <c r="O156" i="3"/>
  <c r="N156" i="3"/>
  <c r="M156" i="3"/>
  <c r="R155" i="3"/>
  <c r="Q155" i="3"/>
  <c r="P155" i="3"/>
  <c r="O155" i="3"/>
  <c r="N155" i="3"/>
  <c r="M155" i="3"/>
  <c r="R154" i="3"/>
  <c r="Q154" i="3"/>
  <c r="P154" i="3"/>
  <c r="O154" i="3"/>
  <c r="N154" i="3"/>
  <c r="M154" i="3"/>
  <c r="R153" i="3"/>
  <c r="Q153" i="3"/>
  <c r="P153" i="3"/>
  <c r="O153" i="3"/>
  <c r="N153" i="3"/>
  <c r="M153" i="3"/>
  <c r="R152" i="3"/>
  <c r="Q152" i="3"/>
  <c r="P152" i="3"/>
  <c r="O152" i="3"/>
  <c r="N152" i="3"/>
  <c r="M152" i="3"/>
  <c r="R151" i="3"/>
  <c r="Q151" i="3"/>
  <c r="P151" i="3"/>
  <c r="O151" i="3"/>
  <c r="N151" i="3"/>
  <c r="M151" i="3"/>
  <c r="R150" i="3"/>
  <c r="Q150" i="3"/>
  <c r="P150" i="3"/>
  <c r="O150" i="3"/>
  <c r="N150" i="3"/>
  <c r="M150" i="3"/>
  <c r="R149" i="3"/>
  <c r="Q149" i="3"/>
  <c r="P149" i="3"/>
  <c r="O149" i="3"/>
  <c r="N149" i="3"/>
  <c r="M149" i="3"/>
  <c r="R148" i="3"/>
  <c r="Q148" i="3"/>
  <c r="P148" i="3"/>
  <c r="O148" i="3"/>
  <c r="N148" i="3"/>
  <c r="M148" i="3"/>
  <c r="R147" i="3"/>
  <c r="Q147" i="3"/>
  <c r="P147" i="3"/>
  <c r="O147" i="3"/>
  <c r="N147" i="3"/>
  <c r="M147" i="3"/>
  <c r="R146" i="3"/>
  <c r="Q146" i="3"/>
  <c r="P146" i="3"/>
  <c r="O146" i="3"/>
  <c r="N146" i="3"/>
  <c r="M146" i="3"/>
  <c r="R145" i="3"/>
  <c r="Q145" i="3"/>
  <c r="P145" i="3"/>
  <c r="O145" i="3"/>
  <c r="N145" i="3"/>
  <c r="M145" i="3"/>
  <c r="R144" i="3"/>
  <c r="Q144" i="3"/>
  <c r="P144" i="3"/>
  <c r="O144" i="3"/>
  <c r="N144" i="3"/>
  <c r="M144" i="3"/>
  <c r="R143" i="3"/>
  <c r="Q143" i="3"/>
  <c r="P143" i="3"/>
  <c r="O143" i="3"/>
  <c r="N143" i="3"/>
  <c r="M143" i="3"/>
  <c r="R142" i="3"/>
  <c r="Q142" i="3"/>
  <c r="P142" i="3"/>
  <c r="O142" i="3"/>
  <c r="N142" i="3"/>
  <c r="M142" i="3"/>
  <c r="R141" i="3"/>
  <c r="Q141" i="3"/>
  <c r="P141" i="3"/>
  <c r="O141" i="3"/>
  <c r="N141" i="3"/>
  <c r="M141" i="3"/>
  <c r="R140" i="3"/>
  <c r="Q140" i="3"/>
  <c r="P140" i="3"/>
  <c r="O140" i="3"/>
  <c r="N140" i="3"/>
  <c r="M140" i="3"/>
  <c r="R139" i="3"/>
  <c r="Q139" i="3"/>
  <c r="P139" i="3"/>
  <c r="O139" i="3"/>
  <c r="N139" i="3"/>
  <c r="M139" i="3"/>
  <c r="R138" i="3"/>
  <c r="Q138" i="3"/>
  <c r="P138" i="3"/>
  <c r="O138" i="3"/>
  <c r="N138" i="3"/>
  <c r="M138" i="3"/>
  <c r="R137" i="3"/>
  <c r="Q137" i="3"/>
  <c r="P137" i="3"/>
  <c r="O137" i="3"/>
  <c r="N137" i="3"/>
  <c r="M137" i="3"/>
  <c r="R136" i="3"/>
  <c r="Q136" i="3"/>
  <c r="P136" i="3"/>
  <c r="O136" i="3"/>
  <c r="N136" i="3"/>
  <c r="M136" i="3"/>
  <c r="R135" i="3"/>
  <c r="Q135" i="3"/>
  <c r="P135" i="3"/>
  <c r="O135" i="3"/>
  <c r="N135" i="3"/>
  <c r="M135" i="3"/>
  <c r="R134" i="3"/>
  <c r="Q134" i="3"/>
  <c r="P134" i="3"/>
  <c r="O134" i="3"/>
  <c r="N134" i="3"/>
  <c r="M134" i="3"/>
  <c r="R133" i="3"/>
  <c r="Q133" i="3"/>
  <c r="P133" i="3"/>
  <c r="O133" i="3"/>
  <c r="N133" i="3"/>
  <c r="M133" i="3"/>
  <c r="R132" i="3"/>
  <c r="Q132" i="3"/>
  <c r="P132" i="3"/>
  <c r="O132" i="3"/>
  <c r="N132" i="3"/>
  <c r="M132" i="3"/>
  <c r="R131" i="3"/>
  <c r="Q131" i="3"/>
  <c r="P131" i="3"/>
  <c r="O131" i="3"/>
  <c r="N131" i="3"/>
  <c r="M131" i="3"/>
  <c r="R130" i="3"/>
  <c r="Q130" i="3"/>
  <c r="P130" i="3"/>
  <c r="O130" i="3"/>
  <c r="N130" i="3"/>
  <c r="M130" i="3"/>
  <c r="R129" i="3"/>
  <c r="Q129" i="3"/>
  <c r="P129" i="3"/>
  <c r="O129" i="3"/>
  <c r="N129" i="3"/>
  <c r="M129" i="3"/>
  <c r="R128" i="3"/>
  <c r="Q128" i="3"/>
  <c r="P128" i="3"/>
  <c r="O128" i="3"/>
  <c r="N128" i="3"/>
  <c r="M128" i="3"/>
  <c r="R127" i="3"/>
  <c r="Q127" i="3"/>
  <c r="P127" i="3"/>
  <c r="O127" i="3"/>
  <c r="N127" i="3"/>
  <c r="M127" i="3"/>
  <c r="R126" i="3"/>
  <c r="Q126" i="3"/>
  <c r="P126" i="3"/>
  <c r="O126" i="3"/>
  <c r="N126" i="3"/>
  <c r="M126" i="3"/>
  <c r="R125" i="3"/>
  <c r="Q125" i="3"/>
  <c r="P125" i="3"/>
  <c r="O125" i="3"/>
  <c r="N125" i="3"/>
  <c r="M125" i="3"/>
  <c r="R124" i="3"/>
  <c r="Q124" i="3"/>
  <c r="P124" i="3"/>
  <c r="O124" i="3"/>
  <c r="N124" i="3"/>
  <c r="M124" i="3"/>
  <c r="R123" i="3"/>
  <c r="Q123" i="3"/>
  <c r="P123" i="3"/>
  <c r="O123" i="3"/>
  <c r="N123" i="3"/>
  <c r="M123" i="3"/>
  <c r="R122" i="3"/>
  <c r="Q122" i="3"/>
  <c r="P122" i="3"/>
  <c r="O122" i="3"/>
  <c r="N122" i="3"/>
  <c r="M122" i="3"/>
  <c r="R121" i="3"/>
  <c r="Q121" i="3"/>
  <c r="P121" i="3"/>
  <c r="O121" i="3"/>
  <c r="N121" i="3"/>
  <c r="M121" i="3"/>
  <c r="R120" i="3"/>
  <c r="Q120" i="3"/>
  <c r="P120" i="3"/>
  <c r="O120" i="3"/>
  <c r="N120" i="3"/>
  <c r="M120" i="3"/>
  <c r="R119" i="3"/>
  <c r="Q119" i="3"/>
  <c r="P119" i="3"/>
  <c r="O119" i="3"/>
  <c r="N119" i="3"/>
  <c r="M119" i="3"/>
  <c r="R118" i="3"/>
  <c r="Q118" i="3"/>
  <c r="P118" i="3"/>
  <c r="O118" i="3"/>
  <c r="N118" i="3"/>
  <c r="M118" i="3"/>
  <c r="R117" i="3"/>
  <c r="Q117" i="3"/>
  <c r="P117" i="3"/>
  <c r="O117" i="3"/>
  <c r="N117" i="3"/>
  <c r="M117" i="3"/>
  <c r="R116" i="3"/>
  <c r="Q116" i="3"/>
  <c r="P116" i="3"/>
  <c r="O116" i="3"/>
  <c r="N116" i="3"/>
  <c r="M116" i="3"/>
  <c r="R115" i="3"/>
  <c r="Q115" i="3"/>
  <c r="P115" i="3"/>
  <c r="O115" i="3"/>
  <c r="N115" i="3"/>
  <c r="M115" i="3"/>
  <c r="R114" i="3"/>
  <c r="Q114" i="3"/>
  <c r="P114" i="3"/>
  <c r="O114" i="3"/>
  <c r="N114" i="3"/>
  <c r="M114" i="3"/>
  <c r="R113" i="3"/>
  <c r="Q113" i="3"/>
  <c r="P113" i="3"/>
  <c r="O113" i="3"/>
  <c r="N113" i="3"/>
  <c r="M113" i="3"/>
  <c r="R112" i="3"/>
  <c r="Q112" i="3"/>
  <c r="P112" i="3"/>
  <c r="O112" i="3"/>
  <c r="N112" i="3"/>
  <c r="M112" i="3"/>
  <c r="R111" i="3"/>
  <c r="Q111" i="3"/>
  <c r="P111" i="3"/>
  <c r="O111" i="3"/>
  <c r="N111" i="3"/>
  <c r="M111" i="3"/>
  <c r="R110" i="3"/>
  <c r="Q110" i="3"/>
  <c r="P110" i="3"/>
  <c r="O110" i="3"/>
  <c r="N110" i="3"/>
  <c r="M110" i="3"/>
  <c r="R109" i="3"/>
  <c r="Q109" i="3"/>
  <c r="P109" i="3"/>
  <c r="O109" i="3"/>
  <c r="N109" i="3"/>
  <c r="M109" i="3"/>
  <c r="R108" i="3"/>
  <c r="Q108" i="3"/>
  <c r="P108" i="3"/>
  <c r="O108" i="3"/>
  <c r="N108" i="3"/>
  <c r="M108" i="3"/>
  <c r="R107" i="3"/>
  <c r="Q107" i="3"/>
  <c r="P107" i="3"/>
  <c r="O107" i="3"/>
  <c r="N107" i="3"/>
  <c r="M107" i="3"/>
  <c r="R106" i="3"/>
  <c r="Q106" i="3"/>
  <c r="P106" i="3"/>
  <c r="O106" i="3"/>
  <c r="N106" i="3"/>
  <c r="M106" i="3"/>
  <c r="R105" i="3"/>
  <c r="Q105" i="3"/>
  <c r="P105" i="3"/>
  <c r="O105" i="3"/>
  <c r="N105" i="3"/>
  <c r="M105" i="3"/>
  <c r="R104" i="3"/>
  <c r="Q104" i="3"/>
  <c r="P104" i="3"/>
  <c r="O104" i="3"/>
  <c r="N104" i="3"/>
  <c r="M104" i="3"/>
  <c r="R103" i="3"/>
  <c r="Q103" i="3"/>
  <c r="P103" i="3"/>
  <c r="O103" i="3"/>
  <c r="N103" i="3"/>
  <c r="M103" i="3"/>
  <c r="R102" i="3"/>
  <c r="Q102" i="3"/>
  <c r="P102" i="3"/>
  <c r="O102" i="3"/>
  <c r="N102" i="3"/>
  <c r="M102" i="3"/>
  <c r="R101" i="3"/>
  <c r="Q101" i="3"/>
  <c r="P101" i="3"/>
  <c r="O101" i="3"/>
  <c r="N101" i="3"/>
  <c r="M101" i="3"/>
  <c r="R100" i="3"/>
  <c r="Q100" i="3"/>
  <c r="P100" i="3"/>
  <c r="O100" i="3"/>
  <c r="N100" i="3"/>
  <c r="M100" i="3"/>
  <c r="R99" i="3"/>
  <c r="Q99" i="3"/>
  <c r="P99" i="3"/>
  <c r="O99" i="3"/>
  <c r="N99" i="3"/>
  <c r="M99" i="3"/>
  <c r="R98" i="3"/>
  <c r="Q98" i="3"/>
  <c r="P98" i="3"/>
  <c r="O98" i="3"/>
  <c r="N98" i="3"/>
  <c r="M98" i="3"/>
  <c r="R97" i="3"/>
  <c r="Q97" i="3"/>
  <c r="P97" i="3"/>
  <c r="O97" i="3"/>
  <c r="N97" i="3"/>
  <c r="M97" i="3"/>
  <c r="R96" i="3"/>
  <c r="Q96" i="3"/>
  <c r="P96" i="3"/>
  <c r="O96" i="3"/>
  <c r="N96" i="3"/>
  <c r="M96" i="3"/>
  <c r="R95" i="3"/>
  <c r="Q95" i="3"/>
  <c r="P95" i="3"/>
  <c r="O95" i="3"/>
  <c r="N95" i="3"/>
  <c r="M95" i="3"/>
  <c r="R94" i="3"/>
  <c r="Q94" i="3"/>
  <c r="P94" i="3"/>
  <c r="O94" i="3"/>
  <c r="N94" i="3"/>
  <c r="M94" i="3"/>
  <c r="R93" i="3"/>
  <c r="Q93" i="3"/>
  <c r="P93" i="3"/>
  <c r="O93" i="3"/>
  <c r="N93" i="3"/>
  <c r="M93" i="3"/>
  <c r="R92" i="3"/>
  <c r="Q92" i="3"/>
  <c r="P92" i="3"/>
  <c r="O92" i="3"/>
  <c r="N92" i="3"/>
  <c r="M92" i="3"/>
  <c r="R91" i="3"/>
  <c r="Q91" i="3"/>
  <c r="P91" i="3"/>
  <c r="O91" i="3"/>
  <c r="N91" i="3"/>
  <c r="M91" i="3"/>
  <c r="R90" i="3"/>
  <c r="Q90" i="3"/>
  <c r="P90" i="3"/>
  <c r="O90" i="3"/>
  <c r="N90" i="3"/>
  <c r="M90" i="3"/>
  <c r="R89" i="3"/>
  <c r="Q89" i="3"/>
  <c r="P89" i="3"/>
  <c r="O89" i="3"/>
  <c r="N89" i="3"/>
  <c r="M89" i="3"/>
  <c r="R88" i="3"/>
  <c r="Q88" i="3"/>
  <c r="P88" i="3"/>
  <c r="O88" i="3"/>
  <c r="N88" i="3"/>
  <c r="M88" i="3"/>
  <c r="R87" i="3"/>
  <c r="Q87" i="3"/>
  <c r="P87" i="3"/>
  <c r="O87" i="3"/>
  <c r="N87" i="3"/>
  <c r="M87" i="3"/>
  <c r="R86" i="3"/>
  <c r="Q86" i="3"/>
  <c r="P86" i="3"/>
  <c r="O86" i="3"/>
  <c r="N86" i="3"/>
  <c r="M86" i="3"/>
  <c r="R85" i="3"/>
  <c r="Q85" i="3"/>
  <c r="P85" i="3"/>
  <c r="O85" i="3"/>
  <c r="N85" i="3"/>
  <c r="M85" i="3"/>
  <c r="R84" i="3"/>
  <c r="Q84" i="3"/>
  <c r="P84" i="3"/>
  <c r="O84" i="3"/>
  <c r="N84" i="3"/>
  <c r="M84" i="3"/>
  <c r="R83" i="3"/>
  <c r="Q83" i="3"/>
  <c r="P83" i="3"/>
  <c r="O83" i="3"/>
  <c r="N83" i="3"/>
  <c r="M83" i="3"/>
  <c r="R82" i="3"/>
  <c r="Q82" i="3"/>
  <c r="P82" i="3"/>
  <c r="O82" i="3"/>
  <c r="N82" i="3"/>
  <c r="M82" i="3"/>
  <c r="R81" i="3"/>
  <c r="Q81" i="3"/>
  <c r="P81" i="3"/>
  <c r="O81" i="3"/>
  <c r="N81" i="3"/>
  <c r="M81" i="3"/>
  <c r="R80" i="3"/>
  <c r="Q80" i="3"/>
  <c r="P80" i="3"/>
  <c r="O80" i="3"/>
  <c r="N80" i="3"/>
  <c r="M80" i="3"/>
  <c r="R79" i="3"/>
  <c r="Q79" i="3"/>
  <c r="P79" i="3"/>
  <c r="O79" i="3"/>
  <c r="N79" i="3"/>
  <c r="M79" i="3"/>
  <c r="R78" i="3"/>
  <c r="Q78" i="3"/>
  <c r="P78" i="3"/>
  <c r="O78" i="3"/>
  <c r="N78" i="3"/>
  <c r="M78" i="3"/>
  <c r="R77" i="3"/>
  <c r="Q77" i="3"/>
  <c r="P77" i="3"/>
  <c r="O77" i="3"/>
  <c r="N77" i="3"/>
  <c r="M77" i="3"/>
  <c r="R76" i="3"/>
  <c r="Q76" i="3"/>
  <c r="P76" i="3"/>
  <c r="O76" i="3"/>
  <c r="N76" i="3"/>
  <c r="M76" i="3"/>
  <c r="R75" i="3"/>
  <c r="Q75" i="3"/>
  <c r="P75" i="3"/>
  <c r="O75" i="3"/>
  <c r="N75" i="3"/>
  <c r="M75" i="3"/>
  <c r="R74" i="3"/>
  <c r="Q74" i="3"/>
  <c r="P74" i="3"/>
  <c r="O74" i="3"/>
  <c r="N74" i="3"/>
  <c r="M74" i="3"/>
  <c r="R73" i="3"/>
  <c r="Q73" i="3"/>
  <c r="P73" i="3"/>
  <c r="O73" i="3"/>
  <c r="N73" i="3"/>
  <c r="M73" i="3"/>
  <c r="R72" i="3"/>
  <c r="Q72" i="3"/>
  <c r="P72" i="3"/>
  <c r="O72" i="3"/>
  <c r="N72" i="3"/>
  <c r="M72" i="3"/>
  <c r="R71" i="3"/>
  <c r="Q71" i="3"/>
  <c r="P71" i="3"/>
  <c r="O71" i="3"/>
  <c r="N71" i="3"/>
  <c r="M71" i="3"/>
  <c r="R70" i="3"/>
  <c r="Q70" i="3"/>
  <c r="P70" i="3"/>
  <c r="O70" i="3"/>
  <c r="N70" i="3"/>
  <c r="M70" i="3"/>
  <c r="R69" i="3"/>
  <c r="Q69" i="3"/>
  <c r="P69" i="3"/>
  <c r="O69" i="3"/>
  <c r="N69" i="3"/>
  <c r="M69" i="3"/>
  <c r="R68" i="3"/>
  <c r="Q68" i="3"/>
  <c r="P68" i="3"/>
  <c r="O68" i="3"/>
  <c r="N68" i="3"/>
  <c r="M68" i="3"/>
  <c r="R67" i="3"/>
  <c r="Q67" i="3"/>
  <c r="P67" i="3"/>
  <c r="O67" i="3"/>
  <c r="N67" i="3"/>
  <c r="M67" i="3"/>
  <c r="R66" i="3"/>
  <c r="Q66" i="3"/>
  <c r="P66" i="3"/>
  <c r="O66" i="3"/>
  <c r="N66" i="3"/>
  <c r="M66" i="3"/>
  <c r="R65" i="3"/>
  <c r="Q65" i="3"/>
  <c r="P65" i="3"/>
  <c r="O65" i="3"/>
  <c r="N65" i="3"/>
  <c r="M65" i="3"/>
  <c r="R64" i="3"/>
  <c r="Q64" i="3"/>
  <c r="P64" i="3"/>
  <c r="O64" i="3"/>
  <c r="N64" i="3"/>
  <c r="M64" i="3"/>
  <c r="R63" i="3"/>
  <c r="Q63" i="3"/>
  <c r="P63" i="3"/>
  <c r="O63" i="3"/>
  <c r="N63" i="3"/>
  <c r="M63" i="3"/>
  <c r="R62" i="3"/>
  <c r="Q62" i="3"/>
  <c r="P62" i="3"/>
  <c r="O62" i="3"/>
  <c r="N62" i="3"/>
  <c r="M62" i="3"/>
  <c r="R61" i="3"/>
  <c r="Q61" i="3"/>
  <c r="P61" i="3"/>
  <c r="O61" i="3"/>
  <c r="N61" i="3"/>
  <c r="M61" i="3"/>
  <c r="R60" i="3"/>
  <c r="Q60" i="3"/>
  <c r="P60" i="3"/>
  <c r="O60" i="3"/>
  <c r="N60" i="3"/>
  <c r="M60" i="3"/>
  <c r="R59" i="3"/>
  <c r="Q59" i="3"/>
  <c r="P59" i="3"/>
  <c r="O59" i="3"/>
  <c r="N59" i="3"/>
  <c r="M59" i="3"/>
  <c r="R58" i="3"/>
  <c r="Q58" i="3"/>
  <c r="P58" i="3"/>
  <c r="O58" i="3"/>
  <c r="N58" i="3"/>
  <c r="M58" i="3"/>
  <c r="R57" i="3"/>
  <c r="Q57" i="3"/>
  <c r="P57" i="3"/>
  <c r="O57" i="3"/>
  <c r="N57" i="3"/>
  <c r="M57" i="3"/>
  <c r="R56" i="3"/>
  <c r="Q56" i="3"/>
  <c r="P56" i="3"/>
  <c r="O56" i="3"/>
  <c r="N56" i="3"/>
  <c r="M56" i="3"/>
  <c r="R55" i="3"/>
  <c r="Q55" i="3"/>
  <c r="P55" i="3"/>
  <c r="O55" i="3"/>
  <c r="N55" i="3"/>
  <c r="M55" i="3"/>
  <c r="R54" i="3"/>
  <c r="Q54" i="3"/>
  <c r="P54" i="3"/>
  <c r="O54" i="3"/>
  <c r="N54" i="3"/>
  <c r="M54" i="3"/>
  <c r="R53" i="3"/>
  <c r="Q53" i="3"/>
  <c r="P53" i="3"/>
  <c r="O53" i="3"/>
  <c r="N53" i="3"/>
  <c r="M53" i="3"/>
  <c r="R52" i="3"/>
  <c r="Q52" i="3"/>
  <c r="P52" i="3"/>
  <c r="O52" i="3"/>
  <c r="N52" i="3"/>
  <c r="M52" i="3"/>
  <c r="R51" i="3"/>
  <c r="Q51" i="3"/>
  <c r="P51" i="3"/>
  <c r="O51" i="3"/>
  <c r="N51" i="3"/>
  <c r="M51" i="3"/>
  <c r="R50" i="3"/>
  <c r="Q50" i="3"/>
  <c r="P50" i="3"/>
  <c r="O50" i="3"/>
  <c r="N50" i="3"/>
  <c r="M50" i="3"/>
  <c r="R49" i="3"/>
  <c r="Q49" i="3"/>
  <c r="P49" i="3"/>
  <c r="O49" i="3"/>
  <c r="N49" i="3"/>
  <c r="M49" i="3"/>
  <c r="R48" i="3"/>
  <c r="Q48" i="3"/>
  <c r="P48" i="3"/>
  <c r="O48" i="3"/>
  <c r="N48" i="3"/>
  <c r="M48" i="3"/>
  <c r="R47" i="3"/>
  <c r="Q47" i="3"/>
  <c r="P47" i="3"/>
  <c r="O47" i="3"/>
  <c r="N47" i="3"/>
  <c r="M47" i="3"/>
  <c r="R46" i="3"/>
  <c r="Q46" i="3"/>
  <c r="P46" i="3"/>
  <c r="O46" i="3"/>
  <c r="N46" i="3"/>
  <c r="M46" i="3"/>
  <c r="R45" i="3"/>
  <c r="Q45" i="3"/>
  <c r="P45" i="3"/>
  <c r="O45" i="3"/>
  <c r="N45" i="3"/>
  <c r="M45" i="3"/>
  <c r="R44" i="3"/>
  <c r="Q44" i="3"/>
  <c r="P44" i="3"/>
  <c r="O44" i="3"/>
  <c r="N44" i="3"/>
  <c r="M44" i="3"/>
  <c r="R43" i="3"/>
  <c r="Q43" i="3"/>
  <c r="P43" i="3"/>
  <c r="O43" i="3"/>
  <c r="N43" i="3"/>
  <c r="M43" i="3"/>
  <c r="R42" i="3"/>
  <c r="Q42" i="3"/>
  <c r="P42" i="3"/>
  <c r="O42" i="3"/>
  <c r="N42" i="3"/>
  <c r="M42" i="3"/>
  <c r="R41" i="3"/>
  <c r="Q41" i="3"/>
  <c r="P41" i="3"/>
  <c r="O41" i="3"/>
  <c r="N41" i="3"/>
  <c r="M41" i="3"/>
  <c r="R40" i="3"/>
  <c r="Q40" i="3"/>
  <c r="P40" i="3"/>
  <c r="O40" i="3"/>
  <c r="N40" i="3"/>
  <c r="M40" i="3"/>
  <c r="R39" i="3"/>
  <c r="Q39" i="3"/>
  <c r="P39" i="3"/>
  <c r="O39" i="3"/>
  <c r="N39" i="3"/>
  <c r="M39" i="3"/>
  <c r="R38" i="3"/>
  <c r="Q38" i="3"/>
  <c r="P38" i="3"/>
  <c r="O38" i="3"/>
  <c r="N38" i="3"/>
  <c r="M38" i="3"/>
  <c r="R37" i="3"/>
  <c r="Q37" i="3"/>
  <c r="P37" i="3"/>
  <c r="O37" i="3"/>
  <c r="N37" i="3"/>
  <c r="M37" i="3"/>
  <c r="R36" i="3"/>
  <c r="Q36" i="3"/>
  <c r="P36" i="3"/>
  <c r="O36" i="3"/>
  <c r="N36" i="3"/>
  <c r="M36" i="3"/>
  <c r="R35" i="3"/>
  <c r="Q35" i="3"/>
  <c r="P35" i="3"/>
  <c r="O35" i="3"/>
  <c r="N35" i="3"/>
  <c r="M35" i="3"/>
  <c r="R34" i="3"/>
  <c r="Q34" i="3"/>
  <c r="P34" i="3"/>
  <c r="O34" i="3"/>
  <c r="N34" i="3"/>
  <c r="M34" i="3"/>
  <c r="R33" i="3"/>
  <c r="Q33" i="3"/>
  <c r="P33" i="3"/>
  <c r="O33" i="3"/>
  <c r="N33" i="3"/>
  <c r="M33" i="3"/>
  <c r="R32" i="3"/>
  <c r="Q32" i="3"/>
  <c r="P32" i="3"/>
  <c r="O32" i="3"/>
  <c r="N32" i="3"/>
  <c r="M32" i="3"/>
  <c r="R31" i="3"/>
  <c r="Q31" i="3"/>
  <c r="P31" i="3"/>
  <c r="O31" i="3"/>
  <c r="N31" i="3"/>
  <c r="M31" i="3"/>
  <c r="R30" i="3"/>
  <c r="Q30" i="3"/>
  <c r="P30" i="3"/>
  <c r="O30" i="3"/>
  <c r="N30" i="3"/>
  <c r="M30" i="3"/>
  <c r="R29" i="3"/>
  <c r="Q29" i="3"/>
  <c r="P29" i="3"/>
  <c r="O29" i="3"/>
  <c r="N29" i="3"/>
  <c r="M29" i="3"/>
  <c r="R28" i="3"/>
  <c r="Q28" i="3"/>
  <c r="P28" i="3"/>
  <c r="O28" i="3"/>
  <c r="N28" i="3"/>
  <c r="M28" i="3"/>
  <c r="R27" i="3"/>
  <c r="Q27" i="3"/>
  <c r="P27" i="3"/>
  <c r="O27" i="3"/>
  <c r="N27" i="3"/>
  <c r="M27" i="3"/>
  <c r="R26" i="3"/>
  <c r="Q26" i="3"/>
  <c r="P26" i="3"/>
  <c r="O26" i="3"/>
  <c r="N26" i="3"/>
  <c r="M26" i="3"/>
  <c r="R25" i="3"/>
  <c r="Q25" i="3"/>
  <c r="P25" i="3"/>
  <c r="O25" i="3"/>
  <c r="N25" i="3"/>
  <c r="M25" i="3"/>
  <c r="R24" i="3"/>
  <c r="Q24" i="3"/>
  <c r="P24" i="3"/>
  <c r="O24" i="3"/>
  <c r="N24" i="3"/>
  <c r="M24" i="3"/>
  <c r="R23" i="3"/>
  <c r="Q23" i="3"/>
  <c r="P23" i="3"/>
  <c r="O23" i="3"/>
  <c r="N23" i="3"/>
  <c r="M23" i="3"/>
  <c r="R22" i="3"/>
  <c r="Q22" i="3"/>
  <c r="P22" i="3"/>
  <c r="O22" i="3"/>
  <c r="N22" i="3"/>
  <c r="M22" i="3"/>
  <c r="R21" i="3"/>
  <c r="Q21" i="3"/>
  <c r="P21" i="3"/>
  <c r="O21" i="3"/>
  <c r="N21" i="3"/>
  <c r="M21" i="3"/>
  <c r="R20" i="3"/>
  <c r="Q20" i="3"/>
  <c r="P20" i="3"/>
  <c r="O20" i="3"/>
  <c r="N20" i="3"/>
  <c r="M20" i="3"/>
  <c r="R19" i="3"/>
  <c r="Q19" i="3"/>
  <c r="P19" i="3"/>
  <c r="O19" i="3"/>
  <c r="N19" i="3"/>
  <c r="M19" i="3"/>
  <c r="R18" i="3"/>
  <c r="Q18" i="3"/>
  <c r="P18" i="3"/>
  <c r="O18" i="3"/>
  <c r="N18" i="3"/>
  <c r="M18" i="3"/>
  <c r="R17" i="3"/>
  <c r="Q17" i="3"/>
  <c r="P17" i="3"/>
  <c r="O17" i="3"/>
  <c r="N17" i="3"/>
  <c r="M17" i="3"/>
  <c r="R16" i="3"/>
  <c r="Q16" i="3"/>
  <c r="P16" i="3"/>
  <c r="O16" i="3"/>
  <c r="N16" i="3"/>
  <c r="M16" i="3"/>
  <c r="R15" i="3"/>
  <c r="Q15" i="3"/>
  <c r="P15" i="3"/>
  <c r="O15" i="3"/>
  <c r="N15" i="3"/>
  <c r="M15" i="3"/>
  <c r="R14" i="3"/>
  <c r="Q14" i="3"/>
  <c r="P14" i="3"/>
  <c r="O14" i="3"/>
  <c r="N14" i="3"/>
  <c r="M14" i="3"/>
  <c r="R13" i="3"/>
  <c r="Q13" i="3"/>
  <c r="P13" i="3"/>
  <c r="O13" i="3"/>
  <c r="N13" i="3"/>
  <c r="M13" i="3"/>
  <c r="R12" i="3"/>
  <c r="Q12" i="3"/>
  <c r="P12" i="3"/>
  <c r="O12" i="3"/>
  <c r="N12" i="3"/>
  <c r="M12" i="3"/>
  <c r="R11" i="3"/>
  <c r="Q11" i="3"/>
  <c r="P11" i="3"/>
  <c r="O11" i="3"/>
  <c r="N11" i="3"/>
  <c r="M11" i="3"/>
  <c r="R10" i="3"/>
  <c r="Q10" i="3"/>
  <c r="P10" i="3"/>
  <c r="O10" i="3"/>
  <c r="N10" i="3"/>
  <c r="M10" i="3"/>
  <c r="R9" i="3"/>
  <c r="Q9" i="3"/>
  <c r="P9" i="3"/>
  <c r="O9" i="3"/>
  <c r="N9" i="3"/>
  <c r="M9" i="3"/>
  <c r="R8" i="3"/>
  <c r="Q8" i="3"/>
  <c r="P8" i="3"/>
  <c r="O8" i="3"/>
  <c r="N8" i="3"/>
  <c r="M8" i="3"/>
  <c r="R7" i="3"/>
  <c r="Q7" i="3"/>
  <c r="P7" i="3"/>
  <c r="O7" i="3"/>
  <c r="N7" i="3"/>
  <c r="M7" i="3"/>
  <c r="R6" i="3"/>
  <c r="Q6" i="3"/>
  <c r="P6" i="3"/>
  <c r="O6" i="3"/>
  <c r="N6" i="3"/>
  <c r="M6" i="3"/>
  <c r="R5" i="3"/>
  <c r="Q5" i="3"/>
  <c r="P5" i="3"/>
  <c r="O5" i="3"/>
  <c r="N5" i="3"/>
  <c r="M5" i="3"/>
  <c r="R4" i="3"/>
  <c r="Q4" i="3"/>
  <c r="P4" i="3"/>
  <c r="O4" i="3"/>
  <c r="N4" i="3"/>
  <c r="M4" i="3"/>
  <c r="R3" i="3"/>
  <c r="Q3" i="3"/>
  <c r="P3" i="3"/>
  <c r="O3" i="3"/>
  <c r="N3" i="3"/>
  <c r="M3" i="3"/>
  <c r="R2" i="3"/>
  <c r="Q2" i="3"/>
  <c r="P2" i="3"/>
  <c r="O2" i="3"/>
  <c r="N2" i="3"/>
  <c r="M2" i="3"/>
  <c r="M8" i="1"/>
  <c r="N8" i="1"/>
  <c r="O8" i="1"/>
  <c r="P8" i="1"/>
  <c r="Q8" i="1"/>
  <c r="R8" i="1"/>
  <c r="M9" i="1"/>
  <c r="N9" i="1"/>
  <c r="O9" i="1"/>
  <c r="P9" i="1"/>
  <c r="Q9" i="1"/>
  <c r="R9" i="1"/>
  <c r="M10" i="1"/>
  <c r="N10" i="1"/>
  <c r="O10" i="1"/>
  <c r="P10" i="1"/>
  <c r="Q10" i="1"/>
  <c r="R10" i="1"/>
  <c r="M11" i="1"/>
  <c r="N11" i="1"/>
  <c r="O11" i="1"/>
  <c r="P11" i="1"/>
  <c r="Q11" i="1"/>
  <c r="R11" i="1"/>
  <c r="M12" i="1"/>
  <c r="N12" i="1"/>
  <c r="O12" i="1"/>
  <c r="P12" i="1"/>
  <c r="Q12" i="1"/>
  <c r="R12" i="1"/>
  <c r="M13" i="1"/>
  <c r="N13" i="1"/>
  <c r="O13" i="1"/>
  <c r="P13" i="1"/>
  <c r="Q13" i="1"/>
  <c r="R13" i="1"/>
  <c r="M14" i="1"/>
  <c r="N14" i="1"/>
  <c r="O14" i="1"/>
  <c r="P14" i="1"/>
  <c r="Q14" i="1"/>
  <c r="R14" i="1"/>
  <c r="M15" i="1"/>
  <c r="N15" i="1"/>
  <c r="O15" i="1"/>
  <c r="P15" i="1"/>
  <c r="Q15" i="1"/>
  <c r="R15" i="1"/>
  <c r="M16" i="1"/>
  <c r="N16" i="1"/>
  <c r="O16" i="1"/>
  <c r="P16" i="1"/>
  <c r="Q16" i="1"/>
  <c r="R16" i="1"/>
  <c r="M17" i="1"/>
  <c r="N17" i="1"/>
  <c r="O17" i="1"/>
  <c r="P17" i="1"/>
  <c r="Q17" i="1"/>
  <c r="R17" i="1"/>
  <c r="M18" i="1"/>
  <c r="N18" i="1"/>
  <c r="O18" i="1"/>
  <c r="P18" i="1"/>
  <c r="Q18" i="1"/>
  <c r="R18" i="1"/>
  <c r="M19" i="1"/>
  <c r="N19" i="1"/>
  <c r="O19" i="1"/>
  <c r="P19" i="1"/>
  <c r="Q19" i="1"/>
  <c r="R19" i="1"/>
  <c r="M20" i="1"/>
  <c r="N20" i="1"/>
  <c r="O20" i="1"/>
  <c r="P20" i="1"/>
  <c r="Q20" i="1"/>
  <c r="R20" i="1"/>
  <c r="M21" i="1"/>
  <c r="N21" i="1"/>
  <c r="O21" i="1"/>
  <c r="P21" i="1"/>
  <c r="Q21" i="1"/>
  <c r="R21" i="1"/>
  <c r="M22" i="1"/>
  <c r="N22" i="1"/>
  <c r="O22" i="1"/>
  <c r="P22" i="1"/>
  <c r="Q22" i="1"/>
  <c r="R22" i="1"/>
  <c r="M23" i="1"/>
  <c r="N23" i="1"/>
  <c r="O23" i="1"/>
  <c r="P23" i="1"/>
  <c r="Q23" i="1"/>
  <c r="R23" i="1"/>
  <c r="M24" i="1"/>
  <c r="N24" i="1"/>
  <c r="O24" i="1"/>
  <c r="P24" i="1"/>
  <c r="Q24" i="1"/>
  <c r="R24" i="1"/>
  <c r="M25" i="1"/>
  <c r="N25" i="1"/>
  <c r="O25" i="1"/>
  <c r="P25" i="1"/>
  <c r="Q25" i="1"/>
  <c r="R25" i="1"/>
  <c r="M26" i="1"/>
  <c r="N26" i="1"/>
  <c r="O26" i="1"/>
  <c r="P26" i="1"/>
  <c r="Q26" i="1"/>
  <c r="R26" i="1"/>
  <c r="M27" i="1"/>
  <c r="N27" i="1"/>
  <c r="O27" i="1"/>
  <c r="P27" i="1"/>
  <c r="Q27" i="1"/>
  <c r="R27" i="1"/>
  <c r="M28" i="1"/>
  <c r="N28" i="1"/>
  <c r="O28" i="1"/>
  <c r="P28" i="1"/>
  <c r="Q28" i="1"/>
  <c r="R28" i="1"/>
  <c r="M29" i="1"/>
  <c r="N29" i="1"/>
  <c r="O29" i="1"/>
  <c r="P29" i="1"/>
  <c r="Q29" i="1"/>
  <c r="R29" i="1"/>
  <c r="M30" i="1"/>
  <c r="N30" i="1"/>
  <c r="O30" i="1"/>
  <c r="P30" i="1"/>
  <c r="Q30" i="1"/>
  <c r="R30" i="1"/>
  <c r="M31" i="1"/>
  <c r="N31" i="1"/>
  <c r="O31" i="1"/>
  <c r="P31" i="1"/>
  <c r="Q31" i="1"/>
  <c r="R31" i="1"/>
  <c r="M32" i="1"/>
  <c r="N32" i="1"/>
  <c r="O32" i="1"/>
  <c r="P32" i="1"/>
  <c r="Q32" i="1"/>
  <c r="R32" i="1"/>
  <c r="M33" i="1"/>
  <c r="N33" i="1"/>
  <c r="O33" i="1"/>
  <c r="P33" i="1"/>
  <c r="Q33" i="1"/>
  <c r="R33" i="1"/>
  <c r="M34" i="1"/>
  <c r="N34" i="1"/>
  <c r="O34" i="1"/>
  <c r="P34" i="1"/>
  <c r="Q34" i="1"/>
  <c r="R34" i="1"/>
  <c r="M35" i="1"/>
  <c r="N35" i="1"/>
  <c r="O35" i="1"/>
  <c r="P35" i="1"/>
  <c r="Q35" i="1"/>
  <c r="R35" i="1"/>
  <c r="M36" i="1"/>
  <c r="N36" i="1"/>
  <c r="O36" i="1"/>
  <c r="P36" i="1"/>
  <c r="Q36" i="1"/>
  <c r="R36" i="1"/>
  <c r="M37" i="1"/>
  <c r="N37" i="1"/>
  <c r="O37" i="1"/>
  <c r="P37" i="1"/>
  <c r="Q37" i="1"/>
  <c r="R37" i="1"/>
  <c r="M38" i="1"/>
  <c r="N38" i="1"/>
  <c r="O38" i="1"/>
  <c r="P38" i="1"/>
  <c r="Q38" i="1"/>
  <c r="R38" i="1"/>
  <c r="M39" i="1"/>
  <c r="N39" i="1"/>
  <c r="O39" i="1"/>
  <c r="P39" i="1"/>
  <c r="Q39" i="1"/>
  <c r="R39" i="1"/>
  <c r="M40" i="1"/>
  <c r="N40" i="1"/>
  <c r="O40" i="1"/>
  <c r="P40" i="1"/>
  <c r="Q40" i="1"/>
  <c r="R40" i="1"/>
  <c r="M41" i="1"/>
  <c r="N41" i="1"/>
  <c r="O41" i="1"/>
  <c r="P41" i="1"/>
  <c r="Q41" i="1"/>
  <c r="R41" i="1"/>
  <c r="M42" i="1"/>
  <c r="N42" i="1"/>
  <c r="O42" i="1"/>
  <c r="P42" i="1"/>
  <c r="Q42" i="1"/>
  <c r="R42" i="1"/>
  <c r="M43" i="1"/>
  <c r="N43" i="1"/>
  <c r="O43" i="1"/>
  <c r="P43" i="1"/>
  <c r="Q43" i="1"/>
  <c r="R43" i="1"/>
  <c r="M44" i="1"/>
  <c r="N44" i="1"/>
  <c r="O44" i="1"/>
  <c r="P44" i="1"/>
  <c r="Q44" i="1"/>
  <c r="R44" i="1"/>
  <c r="M45" i="1"/>
  <c r="N45" i="1"/>
  <c r="O45" i="1"/>
  <c r="P45" i="1"/>
  <c r="Q45" i="1"/>
  <c r="R45" i="1"/>
  <c r="M46" i="1"/>
  <c r="N46" i="1"/>
  <c r="O46" i="1"/>
  <c r="P46" i="1"/>
  <c r="Q46" i="1"/>
  <c r="R46" i="1"/>
  <c r="M47" i="1"/>
  <c r="N47" i="1"/>
  <c r="O47" i="1"/>
  <c r="P47" i="1"/>
  <c r="Q47" i="1"/>
  <c r="R47" i="1"/>
  <c r="M48" i="1"/>
  <c r="N48" i="1"/>
  <c r="O48" i="1"/>
  <c r="P48" i="1"/>
  <c r="Q48" i="1"/>
  <c r="R48" i="1"/>
  <c r="M49" i="1"/>
  <c r="N49" i="1"/>
  <c r="O49" i="1"/>
  <c r="P49" i="1"/>
  <c r="Q49" i="1"/>
  <c r="R49" i="1"/>
  <c r="M50" i="1"/>
  <c r="N50" i="1"/>
  <c r="O50" i="1"/>
  <c r="P50" i="1"/>
  <c r="Q50" i="1"/>
  <c r="R50" i="1"/>
  <c r="M51" i="1"/>
  <c r="N51" i="1"/>
  <c r="O51" i="1"/>
  <c r="P51" i="1"/>
  <c r="Q51" i="1"/>
  <c r="R51" i="1"/>
  <c r="M52" i="1"/>
  <c r="N52" i="1"/>
  <c r="O52" i="1"/>
  <c r="P52" i="1"/>
  <c r="Q52" i="1"/>
  <c r="R52" i="1"/>
  <c r="M53" i="1"/>
  <c r="N53" i="1"/>
  <c r="O53" i="1"/>
  <c r="P53" i="1"/>
  <c r="Q53" i="1"/>
  <c r="R53" i="1"/>
  <c r="M54" i="1"/>
  <c r="N54" i="1"/>
  <c r="O54" i="1"/>
  <c r="P54" i="1"/>
  <c r="Q54" i="1"/>
  <c r="R54" i="1"/>
  <c r="M55" i="1"/>
  <c r="N55" i="1"/>
  <c r="O55" i="1"/>
  <c r="P55" i="1"/>
  <c r="Q55" i="1"/>
  <c r="R55" i="1"/>
  <c r="M56" i="1"/>
  <c r="N56" i="1"/>
  <c r="O56" i="1"/>
  <c r="P56" i="1"/>
  <c r="Q56" i="1"/>
  <c r="R56" i="1"/>
  <c r="M57" i="1"/>
  <c r="N57" i="1"/>
  <c r="O57" i="1"/>
  <c r="P57" i="1"/>
  <c r="Q57" i="1"/>
  <c r="R57" i="1"/>
  <c r="M58" i="1"/>
  <c r="N58" i="1"/>
  <c r="O58" i="1"/>
  <c r="P58" i="1"/>
  <c r="Q58" i="1"/>
  <c r="R58" i="1"/>
  <c r="M59" i="1"/>
  <c r="N59" i="1"/>
  <c r="O59" i="1"/>
  <c r="P59" i="1"/>
  <c r="Q59" i="1"/>
  <c r="R59" i="1"/>
  <c r="M60" i="1"/>
  <c r="N60" i="1"/>
  <c r="O60" i="1"/>
  <c r="P60" i="1"/>
  <c r="Q60" i="1"/>
  <c r="R60" i="1"/>
  <c r="M61" i="1"/>
  <c r="N61" i="1"/>
  <c r="O61" i="1"/>
  <c r="P61" i="1"/>
  <c r="Q61" i="1"/>
  <c r="R61" i="1"/>
  <c r="M62" i="1"/>
  <c r="N62" i="1"/>
  <c r="O62" i="1"/>
  <c r="P62" i="1"/>
  <c r="Q62" i="1"/>
  <c r="R62" i="1"/>
  <c r="M63" i="1"/>
  <c r="N63" i="1"/>
  <c r="O63" i="1"/>
  <c r="P63" i="1"/>
  <c r="Q63" i="1"/>
  <c r="R63" i="1"/>
  <c r="M64" i="1"/>
  <c r="N64" i="1"/>
  <c r="O64" i="1"/>
  <c r="P64" i="1"/>
  <c r="Q64" i="1"/>
  <c r="R64" i="1"/>
  <c r="M65" i="1"/>
  <c r="N65" i="1"/>
  <c r="O65" i="1"/>
  <c r="P65" i="1"/>
  <c r="Q65" i="1"/>
  <c r="R65" i="1"/>
  <c r="M66" i="1"/>
  <c r="N66" i="1"/>
  <c r="O66" i="1"/>
  <c r="P66" i="1"/>
  <c r="Q66" i="1"/>
  <c r="R66" i="1"/>
  <c r="M67" i="1"/>
  <c r="N67" i="1"/>
  <c r="O67" i="1"/>
  <c r="P67" i="1"/>
  <c r="Q67" i="1"/>
  <c r="R67" i="1"/>
  <c r="M68" i="1"/>
  <c r="N68" i="1"/>
  <c r="O68" i="1"/>
  <c r="P68" i="1"/>
  <c r="Q68" i="1"/>
  <c r="R68" i="1"/>
  <c r="M69" i="1"/>
  <c r="N69" i="1"/>
  <c r="O69" i="1"/>
  <c r="P69" i="1"/>
  <c r="Q69" i="1"/>
  <c r="R69" i="1"/>
  <c r="M70" i="1"/>
  <c r="N70" i="1"/>
  <c r="O70" i="1"/>
  <c r="P70" i="1"/>
  <c r="Q70" i="1"/>
  <c r="R70" i="1"/>
  <c r="M71" i="1"/>
  <c r="N71" i="1"/>
  <c r="O71" i="1"/>
  <c r="P71" i="1"/>
  <c r="Q71" i="1"/>
  <c r="R71" i="1"/>
  <c r="M72" i="1"/>
  <c r="N72" i="1"/>
  <c r="O72" i="1"/>
  <c r="P72" i="1"/>
  <c r="Q72" i="1"/>
  <c r="R72" i="1"/>
  <c r="M73" i="1"/>
  <c r="N73" i="1"/>
  <c r="O73" i="1"/>
  <c r="P73" i="1"/>
  <c r="Q73" i="1"/>
  <c r="R73" i="1"/>
  <c r="M74" i="1"/>
  <c r="N74" i="1"/>
  <c r="O74" i="1"/>
  <c r="P74" i="1"/>
  <c r="Q74" i="1"/>
  <c r="R74" i="1"/>
  <c r="M75" i="1"/>
  <c r="N75" i="1"/>
  <c r="O75" i="1"/>
  <c r="P75" i="1"/>
  <c r="Q75" i="1"/>
  <c r="R75" i="1"/>
  <c r="M76" i="1"/>
  <c r="N76" i="1"/>
  <c r="O76" i="1"/>
  <c r="P76" i="1"/>
  <c r="Q76" i="1"/>
  <c r="R76" i="1"/>
  <c r="M77" i="1"/>
  <c r="N77" i="1"/>
  <c r="O77" i="1"/>
  <c r="P77" i="1"/>
  <c r="Q77" i="1"/>
  <c r="R77" i="1"/>
  <c r="M78" i="1"/>
  <c r="N78" i="1"/>
  <c r="O78" i="1"/>
  <c r="P78" i="1"/>
  <c r="Q78" i="1"/>
  <c r="R78" i="1"/>
  <c r="M79" i="1"/>
  <c r="N79" i="1"/>
  <c r="O79" i="1"/>
  <c r="P79" i="1"/>
  <c r="Q79" i="1"/>
  <c r="R79" i="1"/>
  <c r="M80" i="1"/>
  <c r="N80" i="1"/>
  <c r="O80" i="1"/>
  <c r="P80" i="1"/>
  <c r="Q80" i="1"/>
  <c r="R80" i="1"/>
  <c r="M81" i="1"/>
  <c r="N81" i="1"/>
  <c r="O81" i="1"/>
  <c r="P81" i="1"/>
  <c r="Q81" i="1"/>
  <c r="R81" i="1"/>
  <c r="M82" i="1"/>
  <c r="N82" i="1"/>
  <c r="O82" i="1"/>
  <c r="P82" i="1"/>
  <c r="Q82" i="1"/>
  <c r="R82" i="1"/>
  <c r="M83" i="1"/>
  <c r="N83" i="1"/>
  <c r="O83" i="1"/>
  <c r="P83" i="1"/>
  <c r="Q83" i="1"/>
  <c r="R83" i="1"/>
  <c r="M84" i="1"/>
  <c r="N84" i="1"/>
  <c r="O84" i="1"/>
  <c r="P84" i="1"/>
  <c r="Q84" i="1"/>
  <c r="R84" i="1"/>
  <c r="M85" i="1"/>
  <c r="N85" i="1"/>
  <c r="O85" i="1"/>
  <c r="P85" i="1"/>
  <c r="Q85" i="1"/>
  <c r="R85" i="1"/>
  <c r="M86" i="1"/>
  <c r="N86" i="1"/>
  <c r="O86" i="1"/>
  <c r="P86" i="1"/>
  <c r="Q86" i="1"/>
  <c r="R86" i="1"/>
  <c r="M87" i="1"/>
  <c r="N87" i="1"/>
  <c r="O87" i="1"/>
  <c r="P87" i="1"/>
  <c r="Q87" i="1"/>
  <c r="R87" i="1"/>
  <c r="M88" i="1"/>
  <c r="N88" i="1"/>
  <c r="O88" i="1"/>
  <c r="P88" i="1"/>
  <c r="Q88" i="1"/>
  <c r="R88" i="1"/>
  <c r="M89" i="1"/>
  <c r="N89" i="1"/>
  <c r="O89" i="1"/>
  <c r="P89" i="1"/>
  <c r="Q89" i="1"/>
  <c r="R89" i="1"/>
  <c r="M90" i="1"/>
  <c r="N90" i="1"/>
  <c r="O90" i="1"/>
  <c r="P90" i="1"/>
  <c r="Q90" i="1"/>
  <c r="R90" i="1"/>
  <c r="M91" i="1"/>
  <c r="N91" i="1"/>
  <c r="O91" i="1"/>
  <c r="P91" i="1"/>
  <c r="Q91" i="1"/>
  <c r="R91" i="1"/>
  <c r="M92" i="1"/>
  <c r="N92" i="1"/>
  <c r="O92" i="1"/>
  <c r="P92" i="1"/>
  <c r="Q92" i="1"/>
  <c r="R92" i="1"/>
  <c r="M93" i="1"/>
  <c r="N93" i="1"/>
  <c r="O93" i="1"/>
  <c r="P93" i="1"/>
  <c r="Q93" i="1"/>
  <c r="R93" i="1"/>
  <c r="M94" i="1"/>
  <c r="N94" i="1"/>
  <c r="O94" i="1"/>
  <c r="P94" i="1"/>
  <c r="Q94" i="1"/>
  <c r="R94" i="1"/>
  <c r="M95" i="1"/>
  <c r="N95" i="1"/>
  <c r="O95" i="1"/>
  <c r="P95" i="1"/>
  <c r="Q95" i="1"/>
  <c r="R95" i="1"/>
  <c r="M96" i="1"/>
  <c r="N96" i="1"/>
  <c r="O96" i="1"/>
  <c r="P96" i="1"/>
  <c r="Q96" i="1"/>
  <c r="R96" i="1"/>
  <c r="M97" i="1"/>
  <c r="N97" i="1"/>
  <c r="O97" i="1"/>
  <c r="P97" i="1"/>
  <c r="Q97" i="1"/>
  <c r="R97" i="1"/>
  <c r="M98" i="1"/>
  <c r="N98" i="1"/>
  <c r="O98" i="1"/>
  <c r="P98" i="1"/>
  <c r="Q98" i="1"/>
  <c r="R98" i="1"/>
  <c r="M99" i="1"/>
  <c r="N99" i="1"/>
  <c r="O99" i="1"/>
  <c r="P99" i="1"/>
  <c r="Q99" i="1"/>
  <c r="R99" i="1"/>
  <c r="M100" i="1"/>
  <c r="N100" i="1"/>
  <c r="O100" i="1"/>
  <c r="P100" i="1"/>
  <c r="Q100" i="1"/>
  <c r="R100" i="1"/>
  <c r="M101" i="1"/>
  <c r="N101" i="1"/>
  <c r="O101" i="1"/>
  <c r="P101" i="1"/>
  <c r="Q101" i="1"/>
  <c r="R101" i="1"/>
  <c r="M102" i="1"/>
  <c r="N102" i="1"/>
  <c r="O102" i="1"/>
  <c r="P102" i="1"/>
  <c r="Q102" i="1"/>
  <c r="R102" i="1"/>
  <c r="M103" i="1"/>
  <c r="N103" i="1"/>
  <c r="O103" i="1"/>
  <c r="P103" i="1"/>
  <c r="Q103" i="1"/>
  <c r="R103" i="1"/>
  <c r="M104" i="1"/>
  <c r="N104" i="1"/>
  <c r="O104" i="1"/>
  <c r="P104" i="1"/>
  <c r="Q104" i="1"/>
  <c r="R104" i="1"/>
  <c r="M105" i="1"/>
  <c r="N105" i="1"/>
  <c r="O105" i="1"/>
  <c r="P105" i="1"/>
  <c r="Q105" i="1"/>
  <c r="R105" i="1"/>
  <c r="M106" i="1"/>
  <c r="N106" i="1"/>
  <c r="O106" i="1"/>
  <c r="P106" i="1"/>
  <c r="Q106" i="1"/>
  <c r="R106" i="1"/>
  <c r="M107" i="1"/>
  <c r="N107" i="1"/>
  <c r="O107" i="1"/>
  <c r="P107" i="1"/>
  <c r="Q107" i="1"/>
  <c r="R107" i="1"/>
  <c r="M108" i="1"/>
  <c r="N108" i="1"/>
  <c r="O108" i="1"/>
  <c r="P108" i="1"/>
  <c r="Q108" i="1"/>
  <c r="R108" i="1"/>
  <c r="M109" i="1"/>
  <c r="N109" i="1"/>
  <c r="O109" i="1"/>
  <c r="P109" i="1"/>
  <c r="Q109" i="1"/>
  <c r="R109" i="1"/>
  <c r="M110" i="1"/>
  <c r="N110" i="1"/>
  <c r="O110" i="1"/>
  <c r="P110" i="1"/>
  <c r="Q110" i="1"/>
  <c r="R110" i="1"/>
  <c r="M111" i="1"/>
  <c r="N111" i="1"/>
  <c r="O111" i="1"/>
  <c r="P111" i="1"/>
  <c r="Q111" i="1"/>
  <c r="R111" i="1"/>
  <c r="M112" i="1"/>
  <c r="N112" i="1"/>
  <c r="O112" i="1"/>
  <c r="P112" i="1"/>
  <c r="Q112" i="1"/>
  <c r="R112" i="1"/>
  <c r="M113" i="1"/>
  <c r="N113" i="1"/>
  <c r="O113" i="1"/>
  <c r="P113" i="1"/>
  <c r="Q113" i="1"/>
  <c r="R113" i="1"/>
  <c r="M114" i="1"/>
  <c r="N114" i="1"/>
  <c r="O114" i="1"/>
  <c r="P114" i="1"/>
  <c r="Q114" i="1"/>
  <c r="R114" i="1"/>
  <c r="M115" i="1"/>
  <c r="N115" i="1"/>
  <c r="O115" i="1"/>
  <c r="P115" i="1"/>
  <c r="Q115" i="1"/>
  <c r="R115" i="1"/>
  <c r="M116" i="1"/>
  <c r="N116" i="1"/>
  <c r="O116" i="1"/>
  <c r="P116" i="1"/>
  <c r="Q116" i="1"/>
  <c r="R116" i="1"/>
  <c r="M117" i="1"/>
  <c r="N117" i="1"/>
  <c r="O117" i="1"/>
  <c r="P117" i="1"/>
  <c r="Q117" i="1"/>
  <c r="R117" i="1"/>
  <c r="M118" i="1"/>
  <c r="N118" i="1"/>
  <c r="O118" i="1"/>
  <c r="P118" i="1"/>
  <c r="Q118" i="1"/>
  <c r="R118" i="1"/>
  <c r="M119" i="1"/>
  <c r="N119" i="1"/>
  <c r="O119" i="1"/>
  <c r="P119" i="1"/>
  <c r="Q119" i="1"/>
  <c r="R119" i="1"/>
  <c r="M120" i="1"/>
  <c r="N120" i="1"/>
  <c r="O120" i="1"/>
  <c r="P120" i="1"/>
  <c r="Q120" i="1"/>
  <c r="R120" i="1"/>
  <c r="M121" i="1"/>
  <c r="N121" i="1"/>
  <c r="O121" i="1"/>
  <c r="P121" i="1"/>
  <c r="Q121" i="1"/>
  <c r="R121" i="1"/>
  <c r="M122" i="1"/>
  <c r="N122" i="1"/>
  <c r="O122" i="1"/>
  <c r="P122" i="1"/>
  <c r="Q122" i="1"/>
  <c r="R122" i="1"/>
  <c r="M123" i="1"/>
  <c r="N123" i="1"/>
  <c r="O123" i="1"/>
  <c r="P123" i="1"/>
  <c r="Q123" i="1"/>
  <c r="R123" i="1"/>
  <c r="M124" i="1"/>
  <c r="N124" i="1"/>
  <c r="O124" i="1"/>
  <c r="P124" i="1"/>
  <c r="Q124" i="1"/>
  <c r="R124" i="1"/>
  <c r="M125" i="1"/>
  <c r="N125" i="1"/>
  <c r="O125" i="1"/>
  <c r="P125" i="1"/>
  <c r="Q125" i="1"/>
  <c r="R125" i="1"/>
  <c r="M126" i="1"/>
  <c r="N126" i="1"/>
  <c r="O126" i="1"/>
  <c r="P126" i="1"/>
  <c r="Q126" i="1"/>
  <c r="R126" i="1"/>
  <c r="M127" i="1"/>
  <c r="N127" i="1"/>
  <c r="O127" i="1"/>
  <c r="P127" i="1"/>
  <c r="Q127" i="1"/>
  <c r="R127" i="1"/>
  <c r="M128" i="1"/>
  <c r="N128" i="1"/>
  <c r="O128" i="1"/>
  <c r="P128" i="1"/>
  <c r="Q128" i="1"/>
  <c r="R128" i="1"/>
  <c r="M129" i="1"/>
  <c r="N129" i="1"/>
  <c r="O129" i="1"/>
  <c r="P129" i="1"/>
  <c r="Q129" i="1"/>
  <c r="R129" i="1"/>
  <c r="M130" i="1"/>
  <c r="N130" i="1"/>
  <c r="O130" i="1"/>
  <c r="P130" i="1"/>
  <c r="Q130" i="1"/>
  <c r="R130" i="1"/>
  <c r="M131" i="1"/>
  <c r="N131" i="1"/>
  <c r="O131" i="1"/>
  <c r="P131" i="1"/>
  <c r="Q131" i="1"/>
  <c r="R131" i="1"/>
  <c r="M132" i="1"/>
  <c r="N132" i="1"/>
  <c r="O132" i="1"/>
  <c r="P132" i="1"/>
  <c r="Q132" i="1"/>
  <c r="R132" i="1"/>
  <c r="M133" i="1"/>
  <c r="N133" i="1"/>
  <c r="O133" i="1"/>
  <c r="P133" i="1"/>
  <c r="Q133" i="1"/>
  <c r="R133" i="1"/>
  <c r="M134" i="1"/>
  <c r="N134" i="1"/>
  <c r="O134" i="1"/>
  <c r="P134" i="1"/>
  <c r="Q134" i="1"/>
  <c r="R134" i="1"/>
  <c r="M135" i="1"/>
  <c r="N135" i="1"/>
  <c r="O135" i="1"/>
  <c r="P135" i="1"/>
  <c r="Q135" i="1"/>
  <c r="R135" i="1"/>
  <c r="M136" i="1"/>
  <c r="N136" i="1"/>
  <c r="O136" i="1"/>
  <c r="P136" i="1"/>
  <c r="Q136" i="1"/>
  <c r="R136" i="1"/>
  <c r="M137" i="1"/>
  <c r="N137" i="1"/>
  <c r="O137" i="1"/>
  <c r="P137" i="1"/>
  <c r="Q137" i="1"/>
  <c r="R137" i="1"/>
  <c r="M138" i="1"/>
  <c r="N138" i="1"/>
  <c r="O138" i="1"/>
  <c r="P138" i="1"/>
  <c r="Q138" i="1"/>
  <c r="R138" i="1"/>
  <c r="M139" i="1"/>
  <c r="N139" i="1"/>
  <c r="O139" i="1"/>
  <c r="P139" i="1"/>
  <c r="Q139" i="1"/>
  <c r="R139" i="1"/>
  <c r="M140" i="1"/>
  <c r="N140" i="1"/>
  <c r="O140" i="1"/>
  <c r="P140" i="1"/>
  <c r="Q140" i="1"/>
  <c r="R140" i="1"/>
  <c r="M141" i="1"/>
  <c r="N141" i="1"/>
  <c r="O141" i="1"/>
  <c r="P141" i="1"/>
  <c r="Q141" i="1"/>
  <c r="R141" i="1"/>
  <c r="M142" i="1"/>
  <c r="N142" i="1"/>
  <c r="O142" i="1"/>
  <c r="P142" i="1"/>
  <c r="Q142" i="1"/>
  <c r="R142" i="1"/>
  <c r="M143" i="1"/>
  <c r="N143" i="1"/>
  <c r="O143" i="1"/>
  <c r="P143" i="1"/>
  <c r="Q143" i="1"/>
  <c r="R143" i="1"/>
  <c r="M144" i="1"/>
  <c r="N144" i="1"/>
  <c r="O144" i="1"/>
  <c r="P144" i="1"/>
  <c r="Q144" i="1"/>
  <c r="R144" i="1"/>
  <c r="M145" i="1"/>
  <c r="N145" i="1"/>
  <c r="O145" i="1"/>
  <c r="P145" i="1"/>
  <c r="Q145" i="1"/>
  <c r="R145" i="1"/>
  <c r="M146" i="1"/>
  <c r="N146" i="1"/>
  <c r="O146" i="1"/>
  <c r="P146" i="1"/>
  <c r="Q146" i="1"/>
  <c r="R146" i="1"/>
  <c r="M147" i="1"/>
  <c r="N147" i="1"/>
  <c r="O147" i="1"/>
  <c r="P147" i="1"/>
  <c r="Q147" i="1"/>
  <c r="R147" i="1"/>
  <c r="M148" i="1"/>
  <c r="N148" i="1"/>
  <c r="O148" i="1"/>
  <c r="P148" i="1"/>
  <c r="Q148" i="1"/>
  <c r="R148" i="1"/>
  <c r="M149" i="1"/>
  <c r="N149" i="1"/>
  <c r="O149" i="1"/>
  <c r="P149" i="1"/>
  <c r="Q149" i="1"/>
  <c r="R149" i="1"/>
  <c r="M150" i="1"/>
  <c r="N150" i="1"/>
  <c r="O150" i="1"/>
  <c r="P150" i="1"/>
  <c r="Q150" i="1"/>
  <c r="R150" i="1"/>
  <c r="M151" i="1"/>
  <c r="N151" i="1"/>
  <c r="O151" i="1"/>
  <c r="P151" i="1"/>
  <c r="Q151" i="1"/>
  <c r="R151" i="1"/>
  <c r="M152" i="1"/>
  <c r="N152" i="1"/>
  <c r="O152" i="1"/>
  <c r="P152" i="1"/>
  <c r="Q152" i="1"/>
  <c r="R152" i="1"/>
  <c r="M153" i="1"/>
  <c r="N153" i="1"/>
  <c r="O153" i="1"/>
  <c r="P153" i="1"/>
  <c r="Q153" i="1"/>
  <c r="R153" i="1"/>
  <c r="M154" i="1"/>
  <c r="N154" i="1"/>
  <c r="O154" i="1"/>
  <c r="P154" i="1"/>
  <c r="Q154" i="1"/>
  <c r="R154" i="1"/>
  <c r="M155" i="1"/>
  <c r="N155" i="1"/>
  <c r="O155" i="1"/>
  <c r="P155" i="1"/>
  <c r="Q155" i="1"/>
  <c r="R155" i="1"/>
  <c r="M156" i="1"/>
  <c r="N156" i="1"/>
  <c r="O156" i="1"/>
  <c r="P156" i="1"/>
  <c r="Q156" i="1"/>
  <c r="R156" i="1"/>
  <c r="M157" i="1"/>
  <c r="N157" i="1"/>
  <c r="O157" i="1"/>
  <c r="P157" i="1"/>
  <c r="Q157" i="1"/>
  <c r="R157" i="1"/>
  <c r="M158" i="1"/>
  <c r="N158" i="1"/>
  <c r="O158" i="1"/>
  <c r="P158" i="1"/>
  <c r="Q158" i="1"/>
  <c r="R158" i="1"/>
  <c r="M159" i="1"/>
  <c r="N159" i="1"/>
  <c r="O159" i="1"/>
  <c r="P159" i="1"/>
  <c r="Q159" i="1"/>
  <c r="R159" i="1"/>
  <c r="M160" i="1"/>
  <c r="N160" i="1"/>
  <c r="O160" i="1"/>
  <c r="P160" i="1"/>
  <c r="Q160" i="1"/>
  <c r="R160" i="1"/>
  <c r="M161" i="1"/>
  <c r="N161" i="1"/>
  <c r="O161" i="1"/>
  <c r="P161" i="1"/>
  <c r="Q161" i="1"/>
  <c r="R161" i="1"/>
  <c r="M162" i="1"/>
  <c r="N162" i="1"/>
  <c r="O162" i="1"/>
  <c r="P162" i="1"/>
  <c r="Q162" i="1"/>
  <c r="R162" i="1"/>
  <c r="M163" i="1"/>
  <c r="N163" i="1"/>
  <c r="O163" i="1"/>
  <c r="P163" i="1"/>
  <c r="Q163" i="1"/>
  <c r="R163" i="1"/>
  <c r="M164" i="1"/>
  <c r="N164" i="1"/>
  <c r="O164" i="1"/>
  <c r="P164" i="1"/>
  <c r="Q164" i="1"/>
  <c r="R164" i="1"/>
  <c r="M165" i="1"/>
  <c r="N165" i="1"/>
  <c r="O165" i="1"/>
  <c r="P165" i="1"/>
  <c r="Q165" i="1"/>
  <c r="R165" i="1"/>
  <c r="M166" i="1"/>
  <c r="N166" i="1"/>
  <c r="O166" i="1"/>
  <c r="P166" i="1"/>
  <c r="Q166" i="1"/>
  <c r="R166" i="1"/>
  <c r="M167" i="1"/>
  <c r="N167" i="1"/>
  <c r="O167" i="1"/>
  <c r="P167" i="1"/>
  <c r="Q167" i="1"/>
  <c r="R167" i="1"/>
  <c r="M168" i="1"/>
  <c r="N168" i="1"/>
  <c r="O168" i="1"/>
  <c r="P168" i="1"/>
  <c r="Q168" i="1"/>
  <c r="R168" i="1"/>
  <c r="M169" i="1"/>
  <c r="N169" i="1"/>
  <c r="O169" i="1"/>
  <c r="P169" i="1"/>
  <c r="Q169" i="1"/>
  <c r="R169" i="1"/>
  <c r="M170" i="1"/>
  <c r="N170" i="1"/>
  <c r="O170" i="1"/>
  <c r="P170" i="1"/>
  <c r="Q170" i="1"/>
  <c r="R170" i="1"/>
  <c r="M171" i="1"/>
  <c r="N171" i="1"/>
  <c r="O171" i="1"/>
  <c r="P171" i="1"/>
  <c r="Q171" i="1"/>
  <c r="R171" i="1"/>
  <c r="M172" i="1"/>
  <c r="N172" i="1"/>
  <c r="O172" i="1"/>
  <c r="P172" i="1"/>
  <c r="Q172" i="1"/>
  <c r="R172" i="1"/>
  <c r="M173" i="1"/>
  <c r="N173" i="1"/>
  <c r="O173" i="1"/>
  <c r="P173" i="1"/>
  <c r="Q173" i="1"/>
  <c r="R173" i="1"/>
  <c r="M174" i="1"/>
  <c r="N174" i="1"/>
  <c r="O174" i="1"/>
  <c r="P174" i="1"/>
  <c r="Q174" i="1"/>
  <c r="R174" i="1"/>
  <c r="M175" i="1"/>
  <c r="N175" i="1"/>
  <c r="O175" i="1"/>
  <c r="P175" i="1"/>
  <c r="Q175" i="1"/>
  <c r="R175" i="1"/>
  <c r="M176" i="1"/>
  <c r="N176" i="1"/>
  <c r="O176" i="1"/>
  <c r="P176" i="1"/>
  <c r="Q176" i="1"/>
  <c r="R176" i="1"/>
  <c r="M177" i="1"/>
  <c r="N177" i="1"/>
  <c r="O177" i="1"/>
  <c r="P177" i="1"/>
  <c r="Q177" i="1"/>
  <c r="R177" i="1"/>
  <c r="M178" i="1"/>
  <c r="N178" i="1"/>
  <c r="O178" i="1"/>
  <c r="P178" i="1"/>
  <c r="Q178" i="1"/>
  <c r="R178" i="1"/>
  <c r="M179" i="1"/>
  <c r="N179" i="1"/>
  <c r="O179" i="1"/>
  <c r="P179" i="1"/>
  <c r="Q179" i="1"/>
  <c r="R179" i="1"/>
  <c r="M180" i="1"/>
  <c r="N180" i="1"/>
  <c r="O180" i="1"/>
  <c r="P180" i="1"/>
  <c r="Q180" i="1"/>
  <c r="R180" i="1"/>
  <c r="M181" i="1"/>
  <c r="N181" i="1"/>
  <c r="O181" i="1"/>
  <c r="P181" i="1"/>
  <c r="Q181" i="1"/>
  <c r="R181" i="1"/>
  <c r="M182" i="1"/>
  <c r="N182" i="1"/>
  <c r="O182" i="1"/>
  <c r="P182" i="1"/>
  <c r="Q182" i="1"/>
  <c r="R182" i="1"/>
  <c r="M183" i="1"/>
  <c r="N183" i="1"/>
  <c r="O183" i="1"/>
  <c r="P183" i="1"/>
  <c r="Q183" i="1"/>
  <c r="R183" i="1"/>
  <c r="M184" i="1"/>
  <c r="N184" i="1"/>
  <c r="O184" i="1"/>
  <c r="P184" i="1"/>
  <c r="Q184" i="1"/>
  <c r="R184" i="1"/>
  <c r="M185" i="1"/>
  <c r="N185" i="1"/>
  <c r="O185" i="1"/>
  <c r="P185" i="1"/>
  <c r="Q185" i="1"/>
  <c r="R185" i="1"/>
  <c r="M186" i="1"/>
  <c r="N186" i="1"/>
  <c r="O186" i="1"/>
  <c r="P186" i="1"/>
  <c r="Q186" i="1"/>
  <c r="R186" i="1"/>
  <c r="M187" i="1"/>
  <c r="N187" i="1"/>
  <c r="O187" i="1"/>
  <c r="P187" i="1"/>
  <c r="Q187" i="1"/>
  <c r="R187" i="1"/>
  <c r="M188" i="1"/>
  <c r="N188" i="1"/>
  <c r="O188" i="1"/>
  <c r="P188" i="1"/>
  <c r="Q188" i="1"/>
  <c r="R188" i="1"/>
  <c r="M189" i="1"/>
  <c r="N189" i="1"/>
  <c r="O189" i="1"/>
  <c r="P189" i="1"/>
  <c r="Q189" i="1"/>
  <c r="R189" i="1"/>
  <c r="M190" i="1"/>
  <c r="N190" i="1"/>
  <c r="O190" i="1"/>
  <c r="P190" i="1"/>
  <c r="Q190" i="1"/>
  <c r="R190" i="1"/>
  <c r="M191" i="1"/>
  <c r="N191" i="1"/>
  <c r="O191" i="1"/>
  <c r="P191" i="1"/>
  <c r="Q191" i="1"/>
  <c r="R191" i="1"/>
  <c r="M192" i="1"/>
  <c r="N192" i="1"/>
  <c r="O192" i="1"/>
  <c r="P192" i="1"/>
  <c r="Q192" i="1"/>
  <c r="R192" i="1"/>
  <c r="M193" i="1"/>
  <c r="N193" i="1"/>
  <c r="O193" i="1"/>
  <c r="P193" i="1"/>
  <c r="Q193" i="1"/>
  <c r="R193" i="1"/>
  <c r="M194" i="1"/>
  <c r="N194" i="1"/>
  <c r="O194" i="1"/>
  <c r="P194" i="1"/>
  <c r="Q194" i="1"/>
  <c r="R194" i="1"/>
  <c r="M195" i="1"/>
  <c r="N195" i="1"/>
  <c r="O195" i="1"/>
  <c r="P195" i="1"/>
  <c r="Q195" i="1"/>
  <c r="R195" i="1"/>
  <c r="M196" i="1"/>
  <c r="N196" i="1"/>
  <c r="O196" i="1"/>
  <c r="P196" i="1"/>
  <c r="Q196" i="1"/>
  <c r="R196" i="1"/>
  <c r="M197" i="1"/>
  <c r="N197" i="1"/>
  <c r="O197" i="1"/>
  <c r="P197" i="1"/>
  <c r="Q197" i="1"/>
  <c r="R197" i="1"/>
  <c r="M198" i="1"/>
  <c r="N198" i="1"/>
  <c r="O198" i="1"/>
  <c r="P198" i="1"/>
  <c r="Q198" i="1"/>
  <c r="R198" i="1"/>
  <c r="M199" i="1"/>
  <c r="N199" i="1"/>
  <c r="O199" i="1"/>
  <c r="P199" i="1"/>
  <c r="Q199" i="1"/>
  <c r="R199" i="1"/>
  <c r="M200" i="1"/>
  <c r="N200" i="1"/>
  <c r="O200" i="1"/>
  <c r="P200" i="1"/>
  <c r="Q200" i="1"/>
  <c r="R200" i="1"/>
  <c r="M201" i="1"/>
  <c r="N201" i="1"/>
  <c r="O201" i="1"/>
  <c r="P201" i="1"/>
  <c r="Q201" i="1"/>
  <c r="R201" i="1"/>
  <c r="M202" i="1"/>
  <c r="N202" i="1"/>
  <c r="O202" i="1"/>
  <c r="P202" i="1"/>
  <c r="Q202" i="1"/>
  <c r="R202" i="1"/>
  <c r="M203" i="1"/>
  <c r="N203" i="1"/>
  <c r="O203" i="1"/>
  <c r="P203" i="1"/>
  <c r="Q203" i="1"/>
  <c r="R203" i="1"/>
  <c r="M204" i="1"/>
  <c r="N204" i="1"/>
  <c r="O204" i="1"/>
  <c r="P204" i="1"/>
  <c r="Q204" i="1"/>
  <c r="R204" i="1"/>
  <c r="M205" i="1"/>
  <c r="N205" i="1"/>
  <c r="O205" i="1"/>
  <c r="P205" i="1"/>
  <c r="Q205" i="1"/>
  <c r="R205" i="1"/>
  <c r="M206" i="1"/>
  <c r="N206" i="1"/>
  <c r="O206" i="1"/>
  <c r="P206" i="1"/>
  <c r="Q206" i="1"/>
  <c r="R206" i="1"/>
  <c r="M207" i="1"/>
  <c r="N207" i="1"/>
  <c r="O207" i="1"/>
  <c r="P207" i="1"/>
  <c r="Q207" i="1"/>
  <c r="R207" i="1"/>
  <c r="M208" i="1"/>
  <c r="N208" i="1"/>
  <c r="O208" i="1"/>
  <c r="P208" i="1"/>
  <c r="Q208" i="1"/>
  <c r="R208" i="1"/>
  <c r="M209" i="1"/>
  <c r="N209" i="1"/>
  <c r="O209" i="1"/>
  <c r="P209" i="1"/>
  <c r="Q209" i="1"/>
  <c r="R209" i="1"/>
  <c r="M210" i="1"/>
  <c r="N210" i="1"/>
  <c r="O210" i="1"/>
  <c r="P210" i="1"/>
  <c r="Q210" i="1"/>
  <c r="R210" i="1"/>
  <c r="M211" i="1"/>
  <c r="N211" i="1"/>
  <c r="O211" i="1"/>
  <c r="P211" i="1"/>
  <c r="Q211" i="1"/>
  <c r="R211" i="1"/>
  <c r="M212" i="1"/>
  <c r="N212" i="1"/>
  <c r="O212" i="1"/>
  <c r="P212" i="1"/>
  <c r="Q212" i="1"/>
  <c r="R212" i="1"/>
  <c r="M213" i="1"/>
  <c r="N213" i="1"/>
  <c r="O213" i="1"/>
  <c r="P213" i="1"/>
  <c r="Q213" i="1"/>
  <c r="R213" i="1"/>
  <c r="M214" i="1"/>
  <c r="N214" i="1"/>
  <c r="O214" i="1"/>
  <c r="P214" i="1"/>
  <c r="Q214" i="1"/>
  <c r="R214" i="1"/>
  <c r="M215" i="1"/>
  <c r="N215" i="1"/>
  <c r="O215" i="1"/>
  <c r="P215" i="1"/>
  <c r="Q215" i="1"/>
  <c r="R215" i="1"/>
  <c r="M216" i="1"/>
  <c r="N216" i="1"/>
  <c r="O216" i="1"/>
  <c r="P216" i="1"/>
  <c r="Q216" i="1"/>
  <c r="R216" i="1"/>
  <c r="M217" i="1"/>
  <c r="N217" i="1"/>
  <c r="O217" i="1"/>
  <c r="P217" i="1"/>
  <c r="Q217" i="1"/>
  <c r="R217" i="1"/>
  <c r="M218" i="1"/>
  <c r="N218" i="1"/>
  <c r="O218" i="1"/>
  <c r="P218" i="1"/>
  <c r="Q218" i="1"/>
  <c r="R218" i="1"/>
  <c r="M219" i="1"/>
  <c r="N219" i="1"/>
  <c r="O219" i="1"/>
  <c r="P219" i="1"/>
  <c r="Q219" i="1"/>
  <c r="R219" i="1"/>
  <c r="M220" i="1"/>
  <c r="N220" i="1"/>
  <c r="O220" i="1"/>
  <c r="P220" i="1"/>
  <c r="Q220" i="1"/>
  <c r="R220" i="1"/>
  <c r="M221" i="1"/>
  <c r="N221" i="1"/>
  <c r="O221" i="1"/>
  <c r="P221" i="1"/>
  <c r="Q221" i="1"/>
  <c r="R221" i="1"/>
  <c r="M222" i="1"/>
  <c r="N222" i="1"/>
  <c r="O222" i="1"/>
  <c r="P222" i="1"/>
  <c r="Q222" i="1"/>
  <c r="R222" i="1"/>
  <c r="M223" i="1"/>
  <c r="N223" i="1"/>
  <c r="O223" i="1"/>
  <c r="P223" i="1"/>
  <c r="Q223" i="1"/>
  <c r="R223" i="1"/>
  <c r="M224" i="1"/>
  <c r="N224" i="1"/>
  <c r="O224" i="1"/>
  <c r="P224" i="1"/>
  <c r="Q224" i="1"/>
  <c r="R224" i="1"/>
  <c r="M225" i="1"/>
  <c r="N225" i="1"/>
  <c r="O225" i="1"/>
  <c r="P225" i="1"/>
  <c r="Q225" i="1"/>
  <c r="R225" i="1"/>
  <c r="M226" i="1"/>
  <c r="N226" i="1"/>
  <c r="O226" i="1"/>
  <c r="P226" i="1"/>
  <c r="Q226" i="1"/>
  <c r="R226" i="1"/>
  <c r="M227" i="1"/>
  <c r="N227" i="1"/>
  <c r="O227" i="1"/>
  <c r="P227" i="1"/>
  <c r="Q227" i="1"/>
  <c r="R227" i="1"/>
  <c r="M228" i="1"/>
  <c r="N228" i="1"/>
  <c r="O228" i="1"/>
  <c r="P228" i="1"/>
  <c r="Q228" i="1"/>
  <c r="R228" i="1"/>
  <c r="M229" i="1"/>
  <c r="N229" i="1"/>
  <c r="O229" i="1"/>
  <c r="P229" i="1"/>
  <c r="Q229" i="1"/>
  <c r="R229" i="1"/>
  <c r="M230" i="1"/>
  <c r="N230" i="1"/>
  <c r="O230" i="1"/>
  <c r="P230" i="1"/>
  <c r="Q230" i="1"/>
  <c r="R230" i="1"/>
  <c r="M231" i="1"/>
  <c r="N231" i="1"/>
  <c r="O231" i="1"/>
  <c r="P231" i="1"/>
  <c r="Q231" i="1"/>
  <c r="R231" i="1"/>
  <c r="M232" i="1"/>
  <c r="N232" i="1"/>
  <c r="O232" i="1"/>
  <c r="P232" i="1"/>
  <c r="Q232" i="1"/>
  <c r="R232" i="1"/>
  <c r="M233" i="1"/>
  <c r="N233" i="1"/>
  <c r="O233" i="1"/>
  <c r="P233" i="1"/>
  <c r="Q233" i="1"/>
  <c r="R233" i="1"/>
  <c r="M234" i="1"/>
  <c r="N234" i="1"/>
  <c r="O234" i="1"/>
  <c r="P234" i="1"/>
  <c r="Q234" i="1"/>
  <c r="R234" i="1"/>
  <c r="M235" i="1"/>
  <c r="N235" i="1"/>
  <c r="O235" i="1"/>
  <c r="P235" i="1"/>
  <c r="Q235" i="1"/>
  <c r="R235" i="1"/>
  <c r="M236" i="1"/>
  <c r="N236" i="1"/>
  <c r="O236" i="1"/>
  <c r="P236" i="1"/>
  <c r="Q236" i="1"/>
  <c r="R236" i="1"/>
  <c r="M237" i="1"/>
  <c r="N237" i="1"/>
  <c r="O237" i="1"/>
  <c r="P237" i="1"/>
  <c r="Q237" i="1"/>
  <c r="R237" i="1"/>
  <c r="M238" i="1"/>
  <c r="N238" i="1"/>
  <c r="O238" i="1"/>
  <c r="P238" i="1"/>
  <c r="Q238" i="1"/>
  <c r="R238" i="1"/>
  <c r="M239" i="1"/>
  <c r="N239" i="1"/>
  <c r="O239" i="1"/>
  <c r="P239" i="1"/>
  <c r="Q239" i="1"/>
  <c r="R239" i="1"/>
  <c r="M240" i="1"/>
  <c r="N240" i="1"/>
  <c r="O240" i="1"/>
  <c r="P240" i="1"/>
  <c r="Q240" i="1"/>
  <c r="R240" i="1"/>
  <c r="M241" i="1"/>
  <c r="N241" i="1"/>
  <c r="O241" i="1"/>
  <c r="P241" i="1"/>
  <c r="Q241" i="1"/>
  <c r="R241" i="1"/>
  <c r="M242" i="1"/>
  <c r="N242" i="1"/>
  <c r="O242" i="1"/>
  <c r="P242" i="1"/>
  <c r="Q242" i="1"/>
  <c r="R242" i="1"/>
  <c r="M243" i="1"/>
  <c r="N243" i="1"/>
  <c r="O243" i="1"/>
  <c r="P243" i="1"/>
  <c r="Q243" i="1"/>
  <c r="R243" i="1"/>
  <c r="M244" i="1"/>
  <c r="N244" i="1"/>
  <c r="O244" i="1"/>
  <c r="P244" i="1"/>
  <c r="Q244" i="1"/>
  <c r="R244" i="1"/>
  <c r="M245" i="1"/>
  <c r="N245" i="1"/>
  <c r="O245" i="1"/>
  <c r="P245" i="1"/>
  <c r="Q245" i="1"/>
  <c r="R245" i="1"/>
  <c r="M246" i="1"/>
  <c r="N246" i="1"/>
  <c r="O246" i="1"/>
  <c r="P246" i="1"/>
  <c r="Q246" i="1"/>
  <c r="R246" i="1"/>
  <c r="M247" i="1"/>
  <c r="N247" i="1"/>
  <c r="O247" i="1"/>
  <c r="P247" i="1"/>
  <c r="Q247" i="1"/>
  <c r="R247" i="1"/>
  <c r="M248" i="1"/>
  <c r="N248" i="1"/>
  <c r="O248" i="1"/>
  <c r="P248" i="1"/>
  <c r="Q248" i="1"/>
  <c r="R248" i="1"/>
  <c r="M249" i="1"/>
  <c r="N249" i="1"/>
  <c r="O249" i="1"/>
  <c r="P249" i="1"/>
  <c r="Q249" i="1"/>
  <c r="R249" i="1"/>
  <c r="M250" i="1"/>
  <c r="N250" i="1"/>
  <c r="O250" i="1"/>
  <c r="P250" i="1"/>
  <c r="Q250" i="1"/>
  <c r="R250" i="1"/>
  <c r="M251" i="1"/>
  <c r="N251" i="1"/>
  <c r="O251" i="1"/>
  <c r="P251" i="1"/>
  <c r="Q251" i="1"/>
  <c r="R251" i="1"/>
  <c r="M3" i="1"/>
  <c r="N3" i="1"/>
  <c r="O3" i="1"/>
  <c r="P3" i="1"/>
  <c r="Q3" i="1"/>
  <c r="R3" i="1"/>
  <c r="M4" i="1"/>
  <c r="N4" i="1"/>
  <c r="O4" i="1"/>
  <c r="P4" i="1"/>
  <c r="Q4" i="1"/>
  <c r="R4" i="1"/>
  <c r="M5" i="1"/>
  <c r="N5" i="1"/>
  <c r="O5" i="1"/>
  <c r="P5" i="1"/>
  <c r="Q5" i="1"/>
  <c r="R5" i="1"/>
  <c r="M6" i="1"/>
  <c r="N6" i="1"/>
  <c r="O6" i="1"/>
  <c r="P6" i="1"/>
  <c r="Q6" i="1"/>
  <c r="R6" i="1"/>
  <c r="M7" i="1"/>
  <c r="N7" i="1"/>
  <c r="O7" i="1"/>
  <c r="P7" i="1"/>
  <c r="Q7" i="1"/>
  <c r="R7" i="1"/>
  <c r="N2" i="1"/>
  <c r="O2" i="1"/>
  <c r="P2" i="1"/>
  <c r="Q2" i="1"/>
  <c r="R2" i="1"/>
  <c r="M2" i="1"/>
</calcChain>
</file>

<file path=xl/sharedStrings.xml><?xml version="1.0" encoding="utf-8"?>
<sst xmlns="http://schemas.openxmlformats.org/spreadsheetml/2006/main" count="2812" uniqueCount="565">
  <si>
    <t>FID</t>
  </si>
  <si>
    <t>COUNTRY</t>
  </si>
  <si>
    <t>ISO</t>
  </si>
  <si>
    <t>Afghanistan</t>
  </si>
  <si>
    <t>AF</t>
  </si>
  <si>
    <t>Albania</t>
  </si>
  <si>
    <t>AL</t>
  </si>
  <si>
    <t>Algeria</t>
  </si>
  <si>
    <t>DZ</t>
  </si>
  <si>
    <t>American Samoa</t>
  </si>
  <si>
    <t>AS</t>
  </si>
  <si>
    <t>Andorra</t>
  </si>
  <si>
    <t>AD</t>
  </si>
  <si>
    <t>Angola</t>
  </si>
  <si>
    <t>AO</t>
  </si>
  <si>
    <t>Anguilla</t>
  </si>
  <si>
    <t>AI</t>
  </si>
  <si>
    <t>Antigua and Barbuda</t>
  </si>
  <si>
    <t>AG</t>
  </si>
  <si>
    <t>Argentina</t>
  </si>
  <si>
    <t>AR</t>
  </si>
  <si>
    <t>Armenia</t>
  </si>
  <si>
    <t>AM</t>
  </si>
  <si>
    <t>Aruba</t>
  </si>
  <si>
    <t>AW</t>
  </si>
  <si>
    <t>Australia</t>
  </si>
  <si>
    <t>AU</t>
  </si>
  <si>
    <t>Austria</t>
  </si>
  <si>
    <t>AT</t>
  </si>
  <si>
    <t>Azerbaijan</t>
  </si>
  <si>
    <t>AZ</t>
  </si>
  <si>
    <t>Azores</t>
  </si>
  <si>
    <t>PT</t>
  </si>
  <si>
    <t>Bahamas</t>
  </si>
  <si>
    <t>BS</t>
  </si>
  <si>
    <t>Bahrain</t>
  </si>
  <si>
    <t>BH</t>
  </si>
  <si>
    <t>Bangladesh</t>
  </si>
  <si>
    <t>BD</t>
  </si>
  <si>
    <t>Barbados</t>
  </si>
  <si>
    <t>BB</t>
  </si>
  <si>
    <t>Belarus</t>
  </si>
  <si>
    <t>BY</t>
  </si>
  <si>
    <t>Belgium</t>
  </si>
  <si>
    <t>BE</t>
  </si>
  <si>
    <t>Belize</t>
  </si>
  <si>
    <t>BZ</t>
  </si>
  <si>
    <t>Benin</t>
  </si>
  <si>
    <t>BJ</t>
  </si>
  <si>
    <t>Bermuda</t>
  </si>
  <si>
    <t>BM</t>
  </si>
  <si>
    <t>Bhutan</t>
  </si>
  <si>
    <t>BT</t>
  </si>
  <si>
    <t>Bolivia</t>
  </si>
  <si>
    <t>BO</t>
  </si>
  <si>
    <t>Bonaire</t>
  </si>
  <si>
    <t>BQ</t>
  </si>
  <si>
    <t>Bosnia and Herzegovina</t>
  </si>
  <si>
    <t>BA</t>
  </si>
  <si>
    <t>Botswana</t>
  </si>
  <si>
    <t>BW</t>
  </si>
  <si>
    <t>Bouvet Island</t>
  </si>
  <si>
    <t>BV</t>
  </si>
  <si>
    <t>Brazil</t>
  </si>
  <si>
    <t>BR</t>
  </si>
  <si>
    <t>British Indian Ocean Territory</t>
  </si>
  <si>
    <t>IO</t>
  </si>
  <si>
    <t>British Virgin Islands</t>
  </si>
  <si>
    <t>VG</t>
  </si>
  <si>
    <t>Brunei Darussalam</t>
  </si>
  <si>
    <t>BN</t>
  </si>
  <si>
    <t>Bulgaria</t>
  </si>
  <si>
    <t>BG</t>
  </si>
  <si>
    <t>Burkina Faso</t>
  </si>
  <si>
    <t>BF</t>
  </si>
  <si>
    <t>Burundi</t>
  </si>
  <si>
    <t>BI</t>
  </si>
  <si>
    <t>Cabo Verde</t>
  </si>
  <si>
    <t>CV</t>
  </si>
  <si>
    <t>Cambodia</t>
  </si>
  <si>
    <t>KH</t>
  </si>
  <si>
    <t>Cameroon</t>
  </si>
  <si>
    <t>CM</t>
  </si>
  <si>
    <t>Canada</t>
  </si>
  <si>
    <t>CA</t>
  </si>
  <si>
    <t>Canarias</t>
  </si>
  <si>
    <t>ES</t>
  </si>
  <si>
    <t>Cayman Islands</t>
  </si>
  <si>
    <t>KY</t>
  </si>
  <si>
    <t>Central African Republic</t>
  </si>
  <si>
    <t>CF</t>
  </si>
  <si>
    <t>Chad</t>
  </si>
  <si>
    <t>TD</t>
  </si>
  <si>
    <t>Chile</t>
  </si>
  <si>
    <t>CL</t>
  </si>
  <si>
    <t>China</t>
  </si>
  <si>
    <t>CN</t>
  </si>
  <si>
    <t>Christmas Island</t>
  </si>
  <si>
    <t>CX</t>
  </si>
  <si>
    <t>Cocos Islands</t>
  </si>
  <si>
    <t>CC</t>
  </si>
  <si>
    <t>Colombia</t>
  </si>
  <si>
    <t>CO</t>
  </si>
  <si>
    <t>Comoros</t>
  </si>
  <si>
    <t>KM</t>
  </si>
  <si>
    <t>Congo</t>
  </si>
  <si>
    <t>CG</t>
  </si>
  <si>
    <t>Congo DRC</t>
  </si>
  <si>
    <t>CD</t>
  </si>
  <si>
    <t>Cook Islands</t>
  </si>
  <si>
    <t>CK</t>
  </si>
  <si>
    <t>Costa Rica</t>
  </si>
  <si>
    <t>CR</t>
  </si>
  <si>
    <t>CÃ´te d'Ivoire</t>
  </si>
  <si>
    <t>CI</t>
  </si>
  <si>
    <t>Croatia</t>
  </si>
  <si>
    <t>HR</t>
  </si>
  <si>
    <t>Cuba</t>
  </si>
  <si>
    <t>CU</t>
  </si>
  <si>
    <t>Curacao</t>
  </si>
  <si>
    <t>CW</t>
  </si>
  <si>
    <t>Cyprus</t>
  </si>
  <si>
    <t>CY</t>
  </si>
  <si>
    <t>Czech Republic</t>
  </si>
  <si>
    <t>CZ</t>
  </si>
  <si>
    <t>Denmark</t>
  </si>
  <si>
    <t>DK</t>
  </si>
  <si>
    <t>Djibouti</t>
  </si>
  <si>
    <t>DJ</t>
  </si>
  <si>
    <t>Dominica</t>
  </si>
  <si>
    <t>DM</t>
  </si>
  <si>
    <t>Dominican Republic</t>
  </si>
  <si>
    <t>DO</t>
  </si>
  <si>
    <t>Ecuador</t>
  </si>
  <si>
    <t>EC</t>
  </si>
  <si>
    <t>Egypt</t>
  </si>
  <si>
    <t>EG</t>
  </si>
  <si>
    <t>El Salvador</t>
  </si>
  <si>
    <t>SV</t>
  </si>
  <si>
    <t>Equatorial Guinea</t>
  </si>
  <si>
    <t>GQ</t>
  </si>
  <si>
    <t>Eritrea</t>
  </si>
  <si>
    <t>ER</t>
  </si>
  <si>
    <t>Estonia</t>
  </si>
  <si>
    <t>EE</t>
  </si>
  <si>
    <t>Eswatini</t>
  </si>
  <si>
    <t>SZ</t>
  </si>
  <si>
    <t>Ethiopia</t>
  </si>
  <si>
    <t>ET</t>
  </si>
  <si>
    <t>Falkland Islands</t>
  </si>
  <si>
    <t>FK</t>
  </si>
  <si>
    <t>Faroe Islands</t>
  </si>
  <si>
    <t>FO</t>
  </si>
  <si>
    <t>Fiji</t>
  </si>
  <si>
    <t>FJ</t>
  </si>
  <si>
    <t>Finland</t>
  </si>
  <si>
    <t>FI</t>
  </si>
  <si>
    <t>France</t>
  </si>
  <si>
    <t>FR</t>
  </si>
  <si>
    <t>French Guiana</t>
  </si>
  <si>
    <t>GF</t>
  </si>
  <si>
    <t>French Polynesia</t>
  </si>
  <si>
    <t>PF</t>
  </si>
  <si>
    <t>French Southern Territories</t>
  </si>
  <si>
    <t>TF</t>
  </si>
  <si>
    <t>Gabon</t>
  </si>
  <si>
    <t>GA</t>
  </si>
  <si>
    <t>Gambia</t>
  </si>
  <si>
    <t>GM</t>
  </si>
  <si>
    <t>Georgia</t>
  </si>
  <si>
    <t>GE</t>
  </si>
  <si>
    <t>Germany</t>
  </si>
  <si>
    <t>DE</t>
  </si>
  <si>
    <t>Ghana</t>
  </si>
  <si>
    <t>GH</t>
  </si>
  <si>
    <t>Gibraltar</t>
  </si>
  <si>
    <t>GI</t>
  </si>
  <si>
    <t>Glorioso Islands</t>
  </si>
  <si>
    <t>Greece</t>
  </si>
  <si>
    <t>GR</t>
  </si>
  <si>
    <t>Greenland</t>
  </si>
  <si>
    <t>GL</t>
  </si>
  <si>
    <t>Grenada</t>
  </si>
  <si>
    <t>GD</t>
  </si>
  <si>
    <t>Guadeloupe</t>
  </si>
  <si>
    <t>GP</t>
  </si>
  <si>
    <t>Guam</t>
  </si>
  <si>
    <t>GU</t>
  </si>
  <si>
    <t>Guatemala</t>
  </si>
  <si>
    <t>GT</t>
  </si>
  <si>
    <t>Guernsey</t>
  </si>
  <si>
    <t>GG</t>
  </si>
  <si>
    <t>Guinea</t>
  </si>
  <si>
    <t>GN</t>
  </si>
  <si>
    <t>Guinea-Bissau</t>
  </si>
  <si>
    <t>GW</t>
  </si>
  <si>
    <t>Guyana</t>
  </si>
  <si>
    <t>GY</t>
  </si>
  <si>
    <t>Haiti</t>
  </si>
  <si>
    <t>HT</t>
  </si>
  <si>
    <t>Heard Island and McDonald Islands</t>
  </si>
  <si>
    <t>HM</t>
  </si>
  <si>
    <t>Honduras</t>
  </si>
  <si>
    <t>HN</t>
  </si>
  <si>
    <t>Hungary</t>
  </si>
  <si>
    <t>HU</t>
  </si>
  <si>
    <t>Iceland</t>
  </si>
  <si>
    <t>IS</t>
  </si>
  <si>
    <t>India</t>
  </si>
  <si>
    <t>IN</t>
  </si>
  <si>
    <t>Indonesia</t>
  </si>
  <si>
    <t>ID</t>
  </si>
  <si>
    <t>Iran</t>
  </si>
  <si>
    <t>IR</t>
  </si>
  <si>
    <t>Iraq</t>
  </si>
  <si>
    <t>IQ</t>
  </si>
  <si>
    <t>Ireland</t>
  </si>
  <si>
    <t>IE</t>
  </si>
  <si>
    <t>Isle of Man</t>
  </si>
  <si>
    <t>IM</t>
  </si>
  <si>
    <t>Israel</t>
  </si>
  <si>
    <t>IL</t>
  </si>
  <si>
    <t>Italy</t>
  </si>
  <si>
    <t>IT</t>
  </si>
  <si>
    <t>Jamaica</t>
  </si>
  <si>
    <t>JM</t>
  </si>
  <si>
    <t>Japan</t>
  </si>
  <si>
    <t>JP</t>
  </si>
  <si>
    <t>Jersey</t>
  </si>
  <si>
    <t>JE</t>
  </si>
  <si>
    <t>Jordan</t>
  </si>
  <si>
    <t>JO</t>
  </si>
  <si>
    <t>Juan De Nova Island</t>
  </si>
  <si>
    <t>Kazakhstan</t>
  </si>
  <si>
    <t>KZ</t>
  </si>
  <si>
    <t>Kenya</t>
  </si>
  <si>
    <t>KE</t>
  </si>
  <si>
    <t>Kiribati</t>
  </si>
  <si>
    <t>KI</t>
  </si>
  <si>
    <t>Kuwait</t>
  </si>
  <si>
    <t>KW</t>
  </si>
  <si>
    <t>Kyrgyzstan</t>
  </si>
  <si>
    <t>KG</t>
  </si>
  <si>
    <t>Laos</t>
  </si>
  <si>
    <t>LA</t>
  </si>
  <si>
    <t>Latvia</t>
  </si>
  <si>
    <t>LV</t>
  </si>
  <si>
    <t>Lebanon</t>
  </si>
  <si>
    <t>LB</t>
  </si>
  <si>
    <t>Lesotho</t>
  </si>
  <si>
    <t>LS</t>
  </si>
  <si>
    <t>Liberia</t>
  </si>
  <si>
    <t>LR</t>
  </si>
  <si>
    <t>Libya</t>
  </si>
  <si>
    <t>LY</t>
  </si>
  <si>
    <t>Liechtenstein</t>
  </si>
  <si>
    <t>LI</t>
  </si>
  <si>
    <t>Lithuania</t>
  </si>
  <si>
    <t>LT</t>
  </si>
  <si>
    <t>Luxembourg</t>
  </si>
  <si>
    <t>LU</t>
  </si>
  <si>
    <t>Madagascar</t>
  </si>
  <si>
    <t>MG</t>
  </si>
  <si>
    <t>Madeira</t>
  </si>
  <si>
    <t>Malawi</t>
  </si>
  <si>
    <t>MW</t>
  </si>
  <si>
    <t>Malaysia</t>
  </si>
  <si>
    <t>MY</t>
  </si>
  <si>
    <t>Maldives</t>
  </si>
  <si>
    <t>MV</t>
  </si>
  <si>
    <t>Mali</t>
  </si>
  <si>
    <t>ML</t>
  </si>
  <si>
    <t>Malta</t>
  </si>
  <si>
    <t>MT</t>
  </si>
  <si>
    <t>Marshall Islands</t>
  </si>
  <si>
    <t>MH</t>
  </si>
  <si>
    <t>Martinique</t>
  </si>
  <si>
    <t>MQ</t>
  </si>
  <si>
    <t>Mauritania</t>
  </si>
  <si>
    <t>MR</t>
  </si>
  <si>
    <t>Mauritius</t>
  </si>
  <si>
    <t>MU</t>
  </si>
  <si>
    <t>Mayotte</t>
  </si>
  <si>
    <t>YT</t>
  </si>
  <si>
    <t>Mexico</t>
  </si>
  <si>
    <t>MX</t>
  </si>
  <si>
    <t>Micronesia</t>
  </si>
  <si>
    <t>FM</t>
  </si>
  <si>
    <t>Moldova</t>
  </si>
  <si>
    <t>MD</t>
  </si>
  <si>
    <t>Monaco</t>
  </si>
  <si>
    <t>MC</t>
  </si>
  <si>
    <t>Mongolia</t>
  </si>
  <si>
    <t>MN</t>
  </si>
  <si>
    <t>Montenegro</t>
  </si>
  <si>
    <t>ME</t>
  </si>
  <si>
    <t>Montserrat</t>
  </si>
  <si>
    <t>MS</t>
  </si>
  <si>
    <t>Morocco</t>
  </si>
  <si>
    <t>MA</t>
  </si>
  <si>
    <t>Mozambique</t>
  </si>
  <si>
    <t>MZ</t>
  </si>
  <si>
    <t>Myanmar</t>
  </si>
  <si>
    <t>MM</t>
  </si>
  <si>
    <t>Namibia</t>
  </si>
  <si>
    <t>NA</t>
  </si>
  <si>
    <t>Nauru</t>
  </si>
  <si>
    <t>NR</t>
  </si>
  <si>
    <t>Nepal</t>
  </si>
  <si>
    <t>NP</t>
  </si>
  <si>
    <t>Netherlands</t>
  </si>
  <si>
    <t>NL</t>
  </si>
  <si>
    <t>New Caledonia</t>
  </si>
  <si>
    <t>NC</t>
  </si>
  <si>
    <t>New Zealand</t>
  </si>
  <si>
    <t>NZ</t>
  </si>
  <si>
    <t>Nicaragua</t>
  </si>
  <si>
    <t>NI</t>
  </si>
  <si>
    <t>Niger</t>
  </si>
  <si>
    <t>NE</t>
  </si>
  <si>
    <t>Nigeria</t>
  </si>
  <si>
    <t>NG</t>
  </si>
  <si>
    <t>Niue</t>
  </si>
  <si>
    <t>NU</t>
  </si>
  <si>
    <t>Norfolk Island</t>
  </si>
  <si>
    <t>NF</t>
  </si>
  <si>
    <t>North Korea</t>
  </si>
  <si>
    <t>KP</t>
  </si>
  <si>
    <t>North Macedonia</t>
  </si>
  <si>
    <t>MK</t>
  </si>
  <si>
    <t>Northern Mariana Islands</t>
  </si>
  <si>
    <t>MP</t>
  </si>
  <si>
    <t>Norway</t>
  </si>
  <si>
    <t>NO</t>
  </si>
  <si>
    <t>Oman</t>
  </si>
  <si>
    <t>OM</t>
  </si>
  <si>
    <t>Pakistan</t>
  </si>
  <si>
    <t>PK</t>
  </si>
  <si>
    <t>Palau</t>
  </si>
  <si>
    <t>PW</t>
  </si>
  <si>
    <t>Palestinian Territory</t>
  </si>
  <si>
    <t>PS</t>
  </si>
  <si>
    <t>Panama</t>
  </si>
  <si>
    <t>PA</t>
  </si>
  <si>
    <t>Papua New Guinea</t>
  </si>
  <si>
    <t>PG</t>
  </si>
  <si>
    <t>Paraguay</t>
  </si>
  <si>
    <t>PY</t>
  </si>
  <si>
    <t>Peru</t>
  </si>
  <si>
    <t>PE</t>
  </si>
  <si>
    <t>Philippines</t>
  </si>
  <si>
    <t>PH</t>
  </si>
  <si>
    <t>Pitcairn</t>
  </si>
  <si>
    <t>PN</t>
  </si>
  <si>
    <t>Poland</t>
  </si>
  <si>
    <t>PL</t>
  </si>
  <si>
    <t>Portugal</t>
  </si>
  <si>
    <t>Puerto Rico</t>
  </si>
  <si>
    <t>PR</t>
  </si>
  <si>
    <t>Qatar</t>
  </si>
  <si>
    <t>QA</t>
  </si>
  <si>
    <t>RÃ©union</t>
  </si>
  <si>
    <t>RE</t>
  </si>
  <si>
    <t>Romania</t>
  </si>
  <si>
    <t>RO</t>
  </si>
  <si>
    <t>Russian Federation</t>
  </si>
  <si>
    <t>RU</t>
  </si>
  <si>
    <t>Rwanda</t>
  </si>
  <si>
    <t>RW</t>
  </si>
  <si>
    <t>Saba</t>
  </si>
  <si>
    <t>Saint Barthelemy</t>
  </si>
  <si>
    <t>BL</t>
  </si>
  <si>
    <t>Saint Eustatius</t>
  </si>
  <si>
    <t>Saint Helena</t>
  </si>
  <si>
    <t>SH</t>
  </si>
  <si>
    <t>Saint Kitts and Nevis</t>
  </si>
  <si>
    <t>KN</t>
  </si>
  <si>
    <t>Saint Lucia</t>
  </si>
  <si>
    <t>LC</t>
  </si>
  <si>
    <t>Saint Martin</t>
  </si>
  <si>
    <t>MF</t>
  </si>
  <si>
    <t>Saint Pierre and Miquelon</t>
  </si>
  <si>
    <t>PM</t>
  </si>
  <si>
    <t>Saint Vincent and the Grenadines</t>
  </si>
  <si>
    <t>VC</t>
  </si>
  <si>
    <t>Samoa</t>
  </si>
  <si>
    <t>WS</t>
  </si>
  <si>
    <t>San Marino</t>
  </si>
  <si>
    <t>SM</t>
  </si>
  <si>
    <t>Sao Tome and Principe</t>
  </si>
  <si>
    <t>ST</t>
  </si>
  <si>
    <t>Saudi Arabia</t>
  </si>
  <si>
    <t>SA</t>
  </si>
  <si>
    <t>Senegal</t>
  </si>
  <si>
    <t>SN</t>
  </si>
  <si>
    <t>Serbia</t>
  </si>
  <si>
    <t>RS</t>
  </si>
  <si>
    <t>Seychelles</t>
  </si>
  <si>
    <t>SC</t>
  </si>
  <si>
    <t>Sierra Leone</t>
  </si>
  <si>
    <t>SL</t>
  </si>
  <si>
    <t>Singapore</t>
  </si>
  <si>
    <t>SG</t>
  </si>
  <si>
    <t>Sint Maarten</t>
  </si>
  <si>
    <t>SX</t>
  </si>
  <si>
    <t>Slovakia</t>
  </si>
  <si>
    <t>SK</t>
  </si>
  <si>
    <t>Slovenia</t>
  </si>
  <si>
    <t>SI</t>
  </si>
  <si>
    <t>Solomon Islands</t>
  </si>
  <si>
    <t>SB</t>
  </si>
  <si>
    <t>Somalia</t>
  </si>
  <si>
    <t>SO</t>
  </si>
  <si>
    <t>South Africa</t>
  </si>
  <si>
    <t>ZA</t>
  </si>
  <si>
    <t>South Georgia and South Sandwich Islands</t>
  </si>
  <si>
    <t>GS</t>
  </si>
  <si>
    <t>South Korea</t>
  </si>
  <si>
    <t>KR</t>
  </si>
  <si>
    <t>South Sudan</t>
  </si>
  <si>
    <t>SS</t>
  </si>
  <si>
    <t>Spain</t>
  </si>
  <si>
    <t>Sri Lanka</t>
  </si>
  <si>
    <t>LK</t>
  </si>
  <si>
    <t>Sudan</t>
  </si>
  <si>
    <t>SD</t>
  </si>
  <si>
    <t>Suriname</t>
  </si>
  <si>
    <t>SR</t>
  </si>
  <si>
    <t>Svalbard</t>
  </si>
  <si>
    <t>SJ</t>
  </si>
  <si>
    <t>Sweden</t>
  </si>
  <si>
    <t>SE</t>
  </si>
  <si>
    <t>Switzerland</t>
  </si>
  <si>
    <t>CH</t>
  </si>
  <si>
    <t>Syria</t>
  </si>
  <si>
    <t>SY</t>
  </si>
  <si>
    <t>Tajikistan</t>
  </si>
  <si>
    <t>TJ</t>
  </si>
  <si>
    <t>Tanzania</t>
  </si>
  <si>
    <t>TZ</t>
  </si>
  <si>
    <t>Thailand</t>
  </si>
  <si>
    <t>TH</t>
  </si>
  <si>
    <t>Timor-Leste</t>
  </si>
  <si>
    <t>TL</t>
  </si>
  <si>
    <t>Togo</t>
  </si>
  <si>
    <t>TG</t>
  </si>
  <si>
    <t>Tokelau</t>
  </si>
  <si>
    <t>TK</t>
  </si>
  <si>
    <t>Tonga</t>
  </si>
  <si>
    <t>TO</t>
  </si>
  <si>
    <t>Trinidad and Tobago</t>
  </si>
  <si>
    <t>TT</t>
  </si>
  <si>
    <t>Tunisia</t>
  </si>
  <si>
    <t>TN</t>
  </si>
  <si>
    <t>Turkiye</t>
  </si>
  <si>
    <t>TR</t>
  </si>
  <si>
    <t>Turkmenistan</t>
  </si>
  <si>
    <t>TM</t>
  </si>
  <si>
    <t>Turks and Caicos Islands</t>
  </si>
  <si>
    <t>TC</t>
  </si>
  <si>
    <t>Tuvalu</t>
  </si>
  <si>
    <t>TV</t>
  </si>
  <si>
    <t>Uganda</t>
  </si>
  <si>
    <t>UG</t>
  </si>
  <si>
    <t>Ukraine</t>
  </si>
  <si>
    <t>UA</t>
  </si>
  <si>
    <t>United Arab Emirates</t>
  </si>
  <si>
    <t>AE</t>
  </si>
  <si>
    <t>United Kingdom</t>
  </si>
  <si>
    <t>GB</t>
  </si>
  <si>
    <t>United States</t>
  </si>
  <si>
    <t>US</t>
  </si>
  <si>
    <t>United States Minor Outlying Islands</t>
  </si>
  <si>
    <t>UM</t>
  </si>
  <si>
    <t>Uruguay</t>
  </si>
  <si>
    <t>UY</t>
  </si>
  <si>
    <t>US Virgin Islands</t>
  </si>
  <si>
    <t>VI</t>
  </si>
  <si>
    <t>Uzbekistan</t>
  </si>
  <si>
    <t>UZ</t>
  </si>
  <si>
    <t>Vanuatu</t>
  </si>
  <si>
    <t>VU</t>
  </si>
  <si>
    <t>Vatican City</t>
  </si>
  <si>
    <t>VA</t>
  </si>
  <si>
    <t>Venezuela</t>
  </si>
  <si>
    <t>VE</t>
  </si>
  <si>
    <t>Vietnam</t>
  </si>
  <si>
    <t>VN</t>
  </si>
  <si>
    <t>Wallis and Futuna</t>
  </si>
  <si>
    <t>WF</t>
  </si>
  <si>
    <t>Yemen</t>
  </si>
  <si>
    <t>YE</t>
  </si>
  <si>
    <t>Zambia</t>
  </si>
  <si>
    <t>ZM</t>
  </si>
  <si>
    <t>Zimbabwe</t>
  </si>
  <si>
    <t>ZW</t>
  </si>
  <si>
    <t>total production</t>
  </si>
  <si>
    <t>present_class1</t>
  </si>
  <si>
    <t>present_class2</t>
  </si>
  <si>
    <t>present_class3</t>
  </si>
  <si>
    <t>future_class1</t>
  </si>
  <si>
    <t>future_class2</t>
  </si>
  <si>
    <t>future_class3</t>
  </si>
  <si>
    <t>share_P1</t>
  </si>
  <si>
    <t>share_P2</t>
  </si>
  <si>
    <t>share_P3</t>
  </si>
  <si>
    <t>share_F1</t>
  </si>
  <si>
    <t>share_F2</t>
  </si>
  <si>
    <t>share_F3</t>
  </si>
  <si>
    <t>global summary</t>
  </si>
  <si>
    <t>class 1</t>
  </si>
  <si>
    <t>class 2</t>
  </si>
  <si>
    <t>class 3</t>
  </si>
  <si>
    <t>present</t>
  </si>
  <si>
    <t>RP10</t>
  </si>
  <si>
    <t>RP100</t>
  </si>
  <si>
    <t>RP200</t>
  </si>
  <si>
    <t>future</t>
  </si>
  <si>
    <t>shares</t>
  </si>
  <si>
    <t>changes</t>
  </si>
  <si>
    <t>changes in the future</t>
  </si>
  <si>
    <t>region</t>
  </si>
  <si>
    <t>South Asia</t>
  </si>
  <si>
    <t>Europe</t>
  </si>
  <si>
    <t>Middle East and North Africa</t>
  </si>
  <si>
    <t>Oceania</t>
  </si>
  <si>
    <t>Central Africa</t>
  </si>
  <si>
    <t>Caribbean</t>
  </si>
  <si>
    <t>South America</t>
  </si>
  <si>
    <t>West Asia</t>
  </si>
  <si>
    <t>Central America</t>
  </si>
  <si>
    <t>West Africa</t>
  </si>
  <si>
    <t>Southeast Asia</t>
  </si>
  <si>
    <t>East Africa</t>
  </si>
  <si>
    <t>north america</t>
  </si>
  <si>
    <t>europe</t>
  </si>
  <si>
    <t>central africa</t>
  </si>
  <si>
    <t>west africa</t>
  </si>
  <si>
    <t>East Asia</t>
  </si>
  <si>
    <t>oceania</t>
  </si>
  <si>
    <t>other</t>
  </si>
  <si>
    <t>central america</t>
  </si>
  <si>
    <t>south asia</t>
  </si>
  <si>
    <t>east africa</t>
  </si>
  <si>
    <t>west asia</t>
  </si>
  <si>
    <t>Row Labels</t>
  </si>
  <si>
    <t>(blank)</t>
  </si>
  <si>
    <t>Grand Total</t>
  </si>
  <si>
    <t>Sum of total production</t>
  </si>
  <si>
    <t>Sum of present_class1</t>
  </si>
  <si>
    <t>Sum of present_class2</t>
  </si>
  <si>
    <t>Sum of present_class3</t>
  </si>
  <si>
    <t>Sum of future_class1</t>
  </si>
  <si>
    <t>Sum of future_class2</t>
  </si>
  <si>
    <t>Sum of future_class3</t>
  </si>
  <si>
    <t>sums</t>
  </si>
  <si>
    <t>Class 2</t>
  </si>
  <si>
    <t>World</t>
  </si>
  <si>
    <t>current</t>
  </si>
  <si>
    <t>Class3</t>
  </si>
  <si>
    <t>current future</t>
  </si>
  <si>
    <t xml:space="preserve">current </t>
  </si>
  <si>
    <t>Major</t>
  </si>
  <si>
    <t>Complete</t>
  </si>
  <si>
    <t>Moderate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</si>
</sst>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/>
    <xf numFmtId="0" fontId="0" fillId="2" borderId="3" xfId="0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/>
    <xf numFmtId="0" fontId="0" fillId="0" borderId="1" xfId="0" applyBorder="1"/>
    <xf numFmtId="164" fontId="0" fillId="0" borderId="0" xfId="1" applyNumberFormat="1" applyFont="1" applyBorder="1"/>
    <xf numFmtId="0" fontId="2" fillId="0" borderId="0" xfId="0" applyFont="1"/>
    <xf numFmtId="164" fontId="0" fillId="0" borderId="0" xfId="1" applyNumberFormat="1" applyFont="1"/>
    <xf numFmtId="164" fontId="0" fillId="0" borderId="2" xfId="1" applyNumberFormat="1" applyFont="1" applyBorder="1"/>
    <xf numFmtId="0" fontId="2" fillId="0" borderId="2" xfId="0" applyFont="1" applyBorder="1"/>
    <xf numFmtId="0" fontId="2" fillId="2" borderId="0" xfId="0" applyFont="1" applyFill="1"/>
    <xf numFmtId="0" fontId="2" fillId="2" borderId="2" xfId="0" applyFont="1" applyFill="1" applyBorder="1"/>
    <xf numFmtId="164" fontId="0" fillId="0" borderId="0" xfId="1" applyNumberFormat="1" applyFont="1" applyFill="1" applyBorder="1"/>
    <xf numFmtId="0" fontId="2" fillId="2" borderId="0" xfId="0" applyFont="1" applyFill="1" applyAlignment="1">
      <alignment wrapText="1"/>
    </xf>
    <xf numFmtId="0" fontId="2" fillId="2" borderId="2" xfId="0" applyFont="1" applyFill="1" applyBorder="1" applyAlignment="1">
      <alignment wrapText="1"/>
    </xf>
    <xf numFmtId="0" fontId="2" fillId="0" borderId="3" xfId="0" applyFont="1" applyBorder="1"/>
    <xf numFmtId="0" fontId="2" fillId="0" borderId="1" xfId="0" applyFont="1" applyBorder="1"/>
    <xf numFmtId="0" fontId="0" fillId="2" borderId="9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10" xfId="0" applyFill="1" applyBorder="1"/>
    <xf numFmtId="0" fontId="0" fillId="2" borderId="3" xfId="0" applyFill="1" applyBorder="1"/>
    <xf numFmtId="0" fontId="0" fillId="2" borderId="11" xfId="0" applyFill="1" applyBorder="1"/>
    <xf numFmtId="164" fontId="0" fillId="2" borderId="0" xfId="1" applyNumberFormat="1" applyFont="1" applyFill="1" applyBorder="1"/>
    <xf numFmtId="164" fontId="0" fillId="2" borderId="2" xfId="1" applyNumberFormat="1" applyFont="1" applyFill="1" applyBorder="1"/>
    <xf numFmtId="164" fontId="0" fillId="2" borderId="1" xfId="1" applyNumberFormat="1" applyFont="1" applyFill="1" applyBorder="1"/>
    <xf numFmtId="164" fontId="0" fillId="2" borderId="3" xfId="1" applyNumberFormat="1" applyFont="1" applyFill="1" applyBorder="1"/>
    <xf numFmtId="0" fontId="0" fillId="2" borderId="4" xfId="0" applyFill="1" applyBorder="1"/>
    <xf numFmtId="0" fontId="2" fillId="2" borderId="5" xfId="0" applyFont="1" applyFill="1" applyBorder="1"/>
    <xf numFmtId="0" fontId="2" fillId="2" borderId="7" xfId="0" applyFont="1" applyFill="1" applyBorder="1"/>
    <xf numFmtId="0" fontId="2" fillId="2" borderId="1" xfId="0" applyFont="1" applyFill="1" applyBorder="1"/>
    <xf numFmtId="0" fontId="2" fillId="2" borderId="3" xfId="0" applyFont="1" applyFill="1" applyBorder="1"/>
    <xf numFmtId="0" fontId="0" fillId="2" borderId="8" xfId="0" applyFill="1" applyBorder="1"/>
    <xf numFmtId="0" fontId="0" fillId="2" borderId="7" xfId="0" applyFill="1" applyBorder="1"/>
    <xf numFmtId="0" fontId="0" fillId="3" borderId="0" xfId="0" applyFill="1"/>
    <xf numFmtId="0" fontId="0" fillId="3" borderId="2" xfId="0" applyFill="1" applyBorder="1"/>
    <xf numFmtId="0" fontId="0" fillId="3" borderId="1" xfId="0" applyFill="1" applyBorder="1"/>
    <xf numFmtId="0" fontId="0" fillId="3" borderId="3" xfId="0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190499</xdr:rowOff>
    </xdr:from>
    <xdr:to>
      <xdr:col>8</xdr:col>
      <xdr:colOff>180975</xdr:colOff>
      <xdr:row>16</xdr:row>
      <xdr:rowOff>66674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2CF7327-E364-8A05-3FA1-DC7B84065282}"/>
            </a:ext>
          </a:extLst>
        </xdr:cNvPr>
        <xdr:cNvSpPr txBox="1"/>
      </xdr:nvSpPr>
      <xdr:spPr>
        <a:xfrm>
          <a:off x="666750" y="190499"/>
          <a:ext cx="4391025" cy="2924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 b="1"/>
            <a:t>Description</a:t>
          </a:r>
          <a:r>
            <a:rPr lang="nl-NL" sz="1100" b="1" baseline="0"/>
            <a:t> of sheets</a:t>
          </a:r>
        </a:p>
        <a:p>
          <a:endParaRPr lang="nl-NL" sz="1100" baseline="0"/>
        </a:p>
        <a:p>
          <a:r>
            <a:rPr lang="nl-NL" sz="1100" b="1" baseline="0"/>
            <a:t>RP10, RP100, RP200</a:t>
          </a:r>
          <a:r>
            <a:rPr lang="nl-NL" sz="1100" baseline="0"/>
            <a:t>: Raw zonal statistics for each country for different periods</a:t>
          </a:r>
        </a:p>
        <a:p>
          <a:endParaRPr lang="nl-NL" sz="1100" baseline="0"/>
        </a:p>
        <a:p>
          <a:r>
            <a:rPr lang="nl-NL" sz="1100" b="1" baseline="0"/>
            <a:t>pivotRP10, pivotRP100, pivotRP200</a:t>
          </a:r>
          <a:r>
            <a:rPr lang="nl-NL" sz="1100" baseline="0"/>
            <a:t>: Pivot tables of the zonal statistics. This enables calculating per region production and share</a:t>
          </a:r>
        </a:p>
        <a:p>
          <a:endParaRPr lang="nl-NL" sz="1100" baseline="0"/>
        </a:p>
        <a:p>
          <a:r>
            <a:rPr lang="nl-NL" sz="1100" b="1" baseline="0"/>
            <a:t>RP10 regions, RP100regions, RP200regions</a:t>
          </a:r>
          <a:r>
            <a:rPr lang="nl-NL" sz="1100" baseline="0"/>
            <a:t>: processed pivot tables with calculated share of production impacted and changes</a:t>
          </a:r>
        </a:p>
        <a:p>
          <a:endParaRPr lang="nl-NL" sz="11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3A626-E241-4315-9330-9D866E78D82E}">
  <dimension ref="A1"/>
  <sheetViews>
    <sheetView workbookViewId="0">
      <selection activeCell="K14" sqref="K14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7C083-9DBD-4320-8566-C0909E8A4AB3}">
  <dimension ref="A1:R253"/>
  <sheetViews>
    <sheetView workbookViewId="0">
      <selection activeCell="N5" sqref="N5"/>
    </sheetView>
  </sheetViews>
  <sheetFormatPr defaultColWidth="9.08984375" defaultRowHeight="14.5" x14ac:dyDescent="0.35"/>
  <cols>
    <col min="4" max="4" width="9.08984375" style="6"/>
  </cols>
  <sheetData>
    <row r="1" spans="1:18" ht="43.5" x14ac:dyDescent="0.35">
      <c r="A1" s="2" t="s">
        <v>0</v>
      </c>
      <c r="B1" s="2" t="s">
        <v>1</v>
      </c>
      <c r="C1" s="2" t="s">
        <v>2</v>
      </c>
      <c r="D1" s="4" t="s">
        <v>521</v>
      </c>
      <c r="E1" s="2" t="s">
        <v>496</v>
      </c>
      <c r="F1" s="2" t="s">
        <v>497</v>
      </c>
      <c r="G1" s="2" t="s">
        <v>498</v>
      </c>
      <c r="H1" s="2" t="s">
        <v>499</v>
      </c>
      <c r="I1" s="2" t="s">
        <v>500</v>
      </c>
      <c r="J1" s="2" t="s">
        <v>501</v>
      </c>
      <c r="K1" s="2" t="s">
        <v>502</v>
      </c>
      <c r="L1" s="3"/>
      <c r="M1" s="2" t="s">
        <v>503</v>
      </c>
      <c r="N1" s="2" t="s">
        <v>504</v>
      </c>
      <c r="O1" s="2" t="s">
        <v>505</v>
      </c>
      <c r="P1" s="2" t="s">
        <v>506</v>
      </c>
      <c r="Q1" s="2" t="s">
        <v>507</v>
      </c>
      <c r="R1" s="2" t="s">
        <v>508</v>
      </c>
    </row>
    <row r="2" spans="1:18" ht="29" x14ac:dyDescent="0.35">
      <c r="A2" s="1">
        <v>1</v>
      </c>
      <c r="B2" s="1" t="s">
        <v>3</v>
      </c>
      <c r="C2" s="1" t="s">
        <v>4</v>
      </c>
      <c r="D2" s="5" t="s">
        <v>522</v>
      </c>
      <c r="E2" s="1">
        <v>4.5999999046325604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M2">
        <f t="shared" ref="M2:M65" si="0">F2/$E2</f>
        <v>0</v>
      </c>
      <c r="N2">
        <f t="shared" ref="N2:N65" si="1">G2/$E2</f>
        <v>0</v>
      </c>
      <c r="O2">
        <f t="shared" ref="O2:O65" si="2">H2/$E2</f>
        <v>0</v>
      </c>
      <c r="P2">
        <f t="shared" ref="P2:P65" si="3">I2/$E2</f>
        <v>0</v>
      </c>
      <c r="Q2">
        <f t="shared" ref="Q2:Q65" si="4">J2/$E2</f>
        <v>0</v>
      </c>
      <c r="R2">
        <f t="shared" ref="R2:R65" si="5">K2/$E2</f>
        <v>0</v>
      </c>
    </row>
    <row r="3" spans="1:18" x14ac:dyDescent="0.35">
      <c r="A3" s="1">
        <v>2</v>
      </c>
      <c r="B3" s="1" t="s">
        <v>5</v>
      </c>
      <c r="C3" s="1" t="s">
        <v>6</v>
      </c>
      <c r="D3" s="5" t="s">
        <v>523</v>
      </c>
      <c r="E3" s="1">
        <v>7.0999999046325604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M3">
        <f t="shared" si="0"/>
        <v>0</v>
      </c>
      <c r="N3">
        <f t="shared" si="1"/>
        <v>0</v>
      </c>
      <c r="O3">
        <f t="shared" si="2"/>
        <v>0</v>
      </c>
      <c r="P3">
        <f t="shared" si="3"/>
        <v>0</v>
      </c>
      <c r="Q3">
        <f t="shared" si="4"/>
        <v>0</v>
      </c>
      <c r="R3">
        <f t="shared" si="5"/>
        <v>0</v>
      </c>
    </row>
    <row r="4" spans="1:18" ht="58" x14ac:dyDescent="0.35">
      <c r="A4" s="1">
        <v>3</v>
      </c>
      <c r="B4" s="1" t="s">
        <v>7</v>
      </c>
      <c r="C4" s="1" t="s">
        <v>8</v>
      </c>
      <c r="D4" s="5" t="s">
        <v>524</v>
      </c>
      <c r="E4" s="1">
        <v>200.20000004768301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M4">
        <f t="shared" si="0"/>
        <v>0</v>
      </c>
      <c r="N4">
        <f t="shared" si="1"/>
        <v>0</v>
      </c>
      <c r="O4">
        <f t="shared" si="2"/>
        <v>0</v>
      </c>
      <c r="P4">
        <f t="shared" si="3"/>
        <v>0</v>
      </c>
      <c r="Q4">
        <f t="shared" si="4"/>
        <v>0</v>
      </c>
      <c r="R4">
        <f t="shared" si="5"/>
        <v>0</v>
      </c>
    </row>
    <row r="5" spans="1:18" ht="29" x14ac:dyDescent="0.35">
      <c r="A5" s="1">
        <v>4</v>
      </c>
      <c r="B5" s="1" t="s">
        <v>9</v>
      </c>
      <c r="C5" s="1" t="s">
        <v>10</v>
      </c>
      <c r="D5" s="5" t="s">
        <v>525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M5" t="e">
        <f t="shared" si="0"/>
        <v>#DIV/0!</v>
      </c>
      <c r="N5" t="e">
        <f t="shared" si="1"/>
        <v>#DIV/0!</v>
      </c>
      <c r="O5" t="e">
        <f t="shared" si="2"/>
        <v>#DIV/0!</v>
      </c>
      <c r="P5" t="e">
        <f t="shared" si="3"/>
        <v>#DIV/0!</v>
      </c>
      <c r="Q5" t="e">
        <f t="shared" si="4"/>
        <v>#DIV/0!</v>
      </c>
      <c r="R5" t="e">
        <f t="shared" si="5"/>
        <v>#DIV/0!</v>
      </c>
    </row>
    <row r="6" spans="1:18" x14ac:dyDescent="0.35">
      <c r="A6" s="1">
        <v>5</v>
      </c>
      <c r="B6" s="1" t="s">
        <v>11</v>
      </c>
      <c r="C6" s="1" t="s">
        <v>12</v>
      </c>
      <c r="D6" s="5" t="s">
        <v>523</v>
      </c>
      <c r="E6" s="1">
        <v>9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M6">
        <f t="shared" si="0"/>
        <v>0</v>
      </c>
      <c r="N6">
        <f t="shared" si="1"/>
        <v>0</v>
      </c>
      <c r="O6">
        <f t="shared" si="2"/>
        <v>0</v>
      </c>
      <c r="P6">
        <f t="shared" si="3"/>
        <v>0</v>
      </c>
      <c r="Q6">
        <f t="shared" si="4"/>
        <v>0</v>
      </c>
      <c r="R6">
        <f t="shared" si="5"/>
        <v>0</v>
      </c>
    </row>
    <row r="7" spans="1:18" ht="29" x14ac:dyDescent="0.35">
      <c r="A7" s="1">
        <v>6</v>
      </c>
      <c r="B7" s="1" t="s">
        <v>13</v>
      </c>
      <c r="C7" s="1" t="s">
        <v>14</v>
      </c>
      <c r="D7" s="5" t="s">
        <v>526</v>
      </c>
      <c r="E7" s="1">
        <v>1598680.19719222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M7">
        <f t="shared" si="0"/>
        <v>0</v>
      </c>
      <c r="N7">
        <f t="shared" si="1"/>
        <v>0</v>
      </c>
      <c r="O7">
        <f t="shared" si="2"/>
        <v>0</v>
      </c>
      <c r="P7">
        <f t="shared" si="3"/>
        <v>0</v>
      </c>
      <c r="Q7">
        <f t="shared" si="4"/>
        <v>0</v>
      </c>
      <c r="R7">
        <f t="shared" si="5"/>
        <v>0</v>
      </c>
    </row>
    <row r="8" spans="1:18" ht="29" x14ac:dyDescent="0.35">
      <c r="A8" s="1">
        <v>7</v>
      </c>
      <c r="B8" s="1" t="s">
        <v>15</v>
      </c>
      <c r="C8" s="1" t="s">
        <v>16</v>
      </c>
      <c r="D8" s="5" t="s">
        <v>527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M8" t="e">
        <f t="shared" si="0"/>
        <v>#DIV/0!</v>
      </c>
      <c r="N8" t="e">
        <f t="shared" si="1"/>
        <v>#DIV/0!</v>
      </c>
      <c r="O8" t="e">
        <f t="shared" si="2"/>
        <v>#DIV/0!</v>
      </c>
      <c r="P8" t="e">
        <f t="shared" si="3"/>
        <v>#DIV/0!</v>
      </c>
      <c r="Q8" t="e">
        <f t="shared" si="4"/>
        <v>#DIV/0!</v>
      </c>
      <c r="R8" t="e">
        <f t="shared" si="5"/>
        <v>#DIV/0!</v>
      </c>
    </row>
    <row r="9" spans="1:18" ht="43.5" x14ac:dyDescent="0.35">
      <c r="A9" s="1">
        <v>9</v>
      </c>
      <c r="B9" s="1" t="s">
        <v>17</v>
      </c>
      <c r="C9" s="1" t="s">
        <v>18</v>
      </c>
      <c r="D9" s="5" t="s">
        <v>527</v>
      </c>
      <c r="E9" s="1">
        <v>145.100000739097</v>
      </c>
      <c r="F9" s="1">
        <v>0</v>
      </c>
      <c r="G9" s="1">
        <v>0</v>
      </c>
      <c r="H9" s="1">
        <v>144.200000762939</v>
      </c>
      <c r="I9" s="1">
        <v>0</v>
      </c>
      <c r="J9" s="1">
        <v>0</v>
      </c>
      <c r="K9" s="1">
        <v>144.200000762939</v>
      </c>
      <c r="M9">
        <f t="shared" si="0"/>
        <v>0</v>
      </c>
      <c r="N9">
        <f t="shared" si="1"/>
        <v>0</v>
      </c>
      <c r="O9">
        <f t="shared" si="2"/>
        <v>0.99379738131238005</v>
      </c>
      <c r="P9">
        <f t="shared" si="3"/>
        <v>0</v>
      </c>
      <c r="Q9">
        <f t="shared" si="4"/>
        <v>0</v>
      </c>
      <c r="R9">
        <f t="shared" si="5"/>
        <v>0.99379738131238005</v>
      </c>
    </row>
    <row r="10" spans="1:18" ht="29" x14ac:dyDescent="0.35">
      <c r="A10" s="1">
        <v>10</v>
      </c>
      <c r="B10" s="1" t="s">
        <v>19</v>
      </c>
      <c r="C10" s="1" t="s">
        <v>20</v>
      </c>
      <c r="D10" s="5" t="s">
        <v>528</v>
      </c>
      <c r="E10" s="1">
        <v>140500.300934292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M10">
        <f t="shared" si="0"/>
        <v>0</v>
      </c>
      <c r="N10">
        <f t="shared" si="1"/>
        <v>0</v>
      </c>
      <c r="O10">
        <f t="shared" si="2"/>
        <v>0</v>
      </c>
      <c r="P10">
        <f t="shared" si="3"/>
        <v>0</v>
      </c>
      <c r="Q10">
        <f t="shared" si="4"/>
        <v>0</v>
      </c>
      <c r="R10">
        <f t="shared" si="5"/>
        <v>0</v>
      </c>
    </row>
    <row r="11" spans="1:18" x14ac:dyDescent="0.35">
      <c r="A11" s="1">
        <v>11</v>
      </c>
      <c r="B11" s="1" t="s">
        <v>21</v>
      </c>
      <c r="C11" s="1" t="s">
        <v>22</v>
      </c>
      <c r="D11" s="5" t="s">
        <v>529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M11" t="e">
        <f t="shared" si="0"/>
        <v>#DIV/0!</v>
      </c>
      <c r="N11" t="e">
        <f t="shared" si="1"/>
        <v>#DIV/0!</v>
      </c>
      <c r="O11" t="e">
        <f t="shared" si="2"/>
        <v>#DIV/0!</v>
      </c>
      <c r="P11" t="e">
        <f t="shared" si="3"/>
        <v>#DIV/0!</v>
      </c>
      <c r="Q11" t="e">
        <f t="shared" si="4"/>
        <v>#DIV/0!</v>
      </c>
      <c r="R11" t="e">
        <f t="shared" si="5"/>
        <v>#DIV/0!</v>
      </c>
    </row>
    <row r="12" spans="1:18" ht="29" x14ac:dyDescent="0.35">
      <c r="A12" s="1">
        <v>12</v>
      </c>
      <c r="B12" s="1" t="s">
        <v>23</v>
      </c>
      <c r="C12" s="1" t="s">
        <v>24</v>
      </c>
      <c r="D12" s="5" t="s">
        <v>527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M12" t="e">
        <f t="shared" si="0"/>
        <v>#DIV/0!</v>
      </c>
      <c r="N12" t="e">
        <f t="shared" si="1"/>
        <v>#DIV/0!</v>
      </c>
      <c r="O12" t="e">
        <f t="shared" si="2"/>
        <v>#DIV/0!</v>
      </c>
      <c r="P12" t="e">
        <f t="shared" si="3"/>
        <v>#DIV/0!</v>
      </c>
      <c r="Q12" t="e">
        <f t="shared" si="4"/>
        <v>#DIV/0!</v>
      </c>
      <c r="R12" t="e">
        <f t="shared" si="5"/>
        <v>#DIV/0!</v>
      </c>
    </row>
    <row r="13" spans="1:18" x14ac:dyDescent="0.35">
      <c r="A13" s="1">
        <v>13</v>
      </c>
      <c r="B13" s="1" t="s">
        <v>25</v>
      </c>
      <c r="C13" s="1" t="s">
        <v>26</v>
      </c>
      <c r="D13" s="5" t="s">
        <v>525</v>
      </c>
      <c r="E13" s="1">
        <v>196539.29964569199</v>
      </c>
      <c r="F13" s="1">
        <v>430.89999389648398</v>
      </c>
      <c r="G13" s="1">
        <v>137520.09956970799</v>
      </c>
      <c r="H13" s="1">
        <v>0</v>
      </c>
      <c r="I13" s="1">
        <v>830.79998779296795</v>
      </c>
      <c r="J13" s="1">
        <v>137854.99956360401</v>
      </c>
      <c r="K13" s="1">
        <v>0</v>
      </c>
      <c r="M13">
        <f t="shared" si="0"/>
        <v>2.192436803597458E-3</v>
      </c>
      <c r="N13">
        <f t="shared" si="1"/>
        <v>0.6997078946430566</v>
      </c>
      <c r="O13">
        <f t="shared" si="2"/>
        <v>0</v>
      </c>
      <c r="P13">
        <f t="shared" si="3"/>
        <v>4.2271443385148875E-3</v>
      </c>
      <c r="Q13">
        <f t="shared" si="4"/>
        <v>0.70141187951783612</v>
      </c>
      <c r="R13">
        <f t="shared" si="5"/>
        <v>0</v>
      </c>
    </row>
    <row r="14" spans="1:18" x14ac:dyDescent="0.35">
      <c r="A14" s="1">
        <v>14</v>
      </c>
      <c r="B14" s="1" t="s">
        <v>27</v>
      </c>
      <c r="C14" s="1" t="s">
        <v>28</v>
      </c>
      <c r="D14" s="5" t="s">
        <v>523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M14" t="e">
        <f t="shared" si="0"/>
        <v>#DIV/0!</v>
      </c>
      <c r="N14" t="e">
        <f t="shared" si="1"/>
        <v>#DIV/0!</v>
      </c>
      <c r="O14" t="e">
        <f t="shared" si="2"/>
        <v>#DIV/0!</v>
      </c>
      <c r="P14" t="e">
        <f t="shared" si="3"/>
        <v>#DIV/0!</v>
      </c>
      <c r="Q14" t="e">
        <f t="shared" si="4"/>
        <v>#DIV/0!</v>
      </c>
      <c r="R14" t="e">
        <f t="shared" si="5"/>
        <v>#DIV/0!</v>
      </c>
    </row>
    <row r="15" spans="1:18" ht="29" x14ac:dyDescent="0.35">
      <c r="A15" s="1">
        <v>15</v>
      </c>
      <c r="B15" s="1" t="s">
        <v>29</v>
      </c>
      <c r="C15" s="1" t="s">
        <v>30</v>
      </c>
      <c r="D15" s="5" t="s">
        <v>529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M15" t="e">
        <f t="shared" si="0"/>
        <v>#DIV/0!</v>
      </c>
      <c r="N15" t="e">
        <f t="shared" si="1"/>
        <v>#DIV/0!</v>
      </c>
      <c r="O15" t="e">
        <f t="shared" si="2"/>
        <v>#DIV/0!</v>
      </c>
      <c r="P15" t="e">
        <f t="shared" si="3"/>
        <v>#DIV/0!</v>
      </c>
      <c r="Q15" t="e">
        <f t="shared" si="4"/>
        <v>#DIV/0!</v>
      </c>
      <c r="R15" t="e">
        <f t="shared" si="5"/>
        <v>#DIV/0!</v>
      </c>
    </row>
    <row r="16" spans="1:18" x14ac:dyDescent="0.35">
      <c r="A16" s="1">
        <v>16</v>
      </c>
      <c r="B16" s="1" t="s">
        <v>31</v>
      </c>
      <c r="C16" s="1" t="s">
        <v>32</v>
      </c>
      <c r="D16" s="5" t="s">
        <v>523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M16" t="e">
        <f t="shared" si="0"/>
        <v>#DIV/0!</v>
      </c>
      <c r="N16" t="e">
        <f t="shared" si="1"/>
        <v>#DIV/0!</v>
      </c>
      <c r="O16" t="e">
        <f t="shared" si="2"/>
        <v>#DIV/0!</v>
      </c>
      <c r="P16" t="e">
        <f t="shared" si="3"/>
        <v>#DIV/0!</v>
      </c>
      <c r="Q16" t="e">
        <f t="shared" si="4"/>
        <v>#DIV/0!</v>
      </c>
      <c r="R16" t="e">
        <f t="shared" si="5"/>
        <v>#DIV/0!</v>
      </c>
    </row>
    <row r="17" spans="1:18" ht="29" x14ac:dyDescent="0.35">
      <c r="A17" s="1">
        <v>17</v>
      </c>
      <c r="B17" s="1" t="s">
        <v>33</v>
      </c>
      <c r="C17" s="1" t="s">
        <v>34</v>
      </c>
      <c r="D17" s="5" t="s">
        <v>527</v>
      </c>
      <c r="E17" s="1">
        <v>2624.6999969482399</v>
      </c>
      <c r="F17" s="1">
        <v>0</v>
      </c>
      <c r="G17" s="1">
        <v>0</v>
      </c>
      <c r="H17" s="1">
        <v>654.69999694824196</v>
      </c>
      <c r="I17" s="1">
        <v>0</v>
      </c>
      <c r="J17" s="1">
        <v>0</v>
      </c>
      <c r="K17" s="1">
        <v>654.69999694824196</v>
      </c>
      <c r="M17">
        <f t="shared" si="0"/>
        <v>0</v>
      </c>
      <c r="N17">
        <f t="shared" si="1"/>
        <v>0</v>
      </c>
      <c r="O17">
        <f t="shared" si="2"/>
        <v>0.24943803014038443</v>
      </c>
      <c r="P17">
        <f t="shared" si="3"/>
        <v>0</v>
      </c>
      <c r="Q17">
        <f t="shared" si="4"/>
        <v>0</v>
      </c>
      <c r="R17">
        <f t="shared" si="5"/>
        <v>0.24943803014038443</v>
      </c>
    </row>
    <row r="18" spans="1:18" ht="58" x14ac:dyDescent="0.35">
      <c r="A18" s="1">
        <v>18</v>
      </c>
      <c r="B18" s="1" t="s">
        <v>35</v>
      </c>
      <c r="C18" s="1" t="s">
        <v>36</v>
      </c>
      <c r="D18" s="5" t="s">
        <v>524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M18" t="e">
        <f t="shared" si="0"/>
        <v>#DIV/0!</v>
      </c>
      <c r="N18" t="e">
        <f t="shared" si="1"/>
        <v>#DIV/0!</v>
      </c>
      <c r="O18" t="e">
        <f t="shared" si="2"/>
        <v>#DIV/0!</v>
      </c>
      <c r="P18" t="e">
        <f t="shared" si="3"/>
        <v>#DIV/0!</v>
      </c>
      <c r="Q18" t="e">
        <f t="shared" si="4"/>
        <v>#DIV/0!</v>
      </c>
      <c r="R18" t="e">
        <f t="shared" si="5"/>
        <v>#DIV/0!</v>
      </c>
    </row>
    <row r="19" spans="1:18" ht="29" x14ac:dyDescent="0.35">
      <c r="A19" s="1">
        <v>19</v>
      </c>
      <c r="B19" s="1" t="s">
        <v>37</v>
      </c>
      <c r="C19" s="1" t="s">
        <v>38</v>
      </c>
      <c r="D19" s="5" t="s">
        <v>522</v>
      </c>
      <c r="E19" s="1">
        <v>732221.09836292197</v>
      </c>
      <c r="F19" s="1">
        <v>24264.899628639199</v>
      </c>
      <c r="G19" s="1">
        <v>538708.79978179897</v>
      </c>
      <c r="H19" s="1">
        <v>6468.3000030517496</v>
      </c>
      <c r="I19" s="1">
        <v>141566.59995365099</v>
      </c>
      <c r="J19" s="1">
        <v>427875.39945983799</v>
      </c>
      <c r="K19" s="1">
        <v>0</v>
      </c>
      <c r="M19">
        <f t="shared" si="0"/>
        <v>3.3138760523139715E-2</v>
      </c>
      <c r="N19">
        <f t="shared" si="1"/>
        <v>0.73571876170493855</v>
      </c>
      <c r="O19">
        <f t="shared" si="2"/>
        <v>8.8338071895406739E-3</v>
      </c>
      <c r="P19">
        <f t="shared" si="3"/>
        <v>0.1933385971398002</v>
      </c>
      <c r="Q19">
        <f t="shared" si="4"/>
        <v>0.58435273227781748</v>
      </c>
      <c r="R19">
        <f t="shared" si="5"/>
        <v>0</v>
      </c>
    </row>
    <row r="20" spans="1:18" ht="29" x14ac:dyDescent="0.35">
      <c r="A20" s="1">
        <v>20</v>
      </c>
      <c r="B20" s="1" t="s">
        <v>39</v>
      </c>
      <c r="C20" s="1" t="s">
        <v>40</v>
      </c>
      <c r="D20" s="5" t="s">
        <v>527</v>
      </c>
      <c r="E20" s="1">
        <v>721.50000572204499</v>
      </c>
      <c r="F20" s="1">
        <v>0</v>
      </c>
      <c r="G20" s="1">
        <v>0</v>
      </c>
      <c r="H20" s="1">
        <v>547.20000267028797</v>
      </c>
      <c r="I20" s="1">
        <v>0</v>
      </c>
      <c r="J20" s="1">
        <v>0</v>
      </c>
      <c r="K20" s="1">
        <v>547.20000267028797</v>
      </c>
      <c r="M20">
        <f t="shared" si="0"/>
        <v>0</v>
      </c>
      <c r="N20">
        <f t="shared" si="1"/>
        <v>0</v>
      </c>
      <c r="O20">
        <f t="shared" si="2"/>
        <v>0.75841995610613289</v>
      </c>
      <c r="P20">
        <f t="shared" si="3"/>
        <v>0</v>
      </c>
      <c r="Q20">
        <f t="shared" si="4"/>
        <v>0</v>
      </c>
      <c r="R20">
        <f t="shared" si="5"/>
        <v>0.75841995610613289</v>
      </c>
    </row>
    <row r="21" spans="1:18" x14ac:dyDescent="0.35">
      <c r="A21" s="1">
        <v>21</v>
      </c>
      <c r="B21" s="1" t="s">
        <v>41</v>
      </c>
      <c r="C21" s="1" t="s">
        <v>42</v>
      </c>
      <c r="D21" s="5" t="s">
        <v>523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M21" t="e">
        <f t="shared" si="0"/>
        <v>#DIV/0!</v>
      </c>
      <c r="N21" t="e">
        <f t="shared" si="1"/>
        <v>#DIV/0!</v>
      </c>
      <c r="O21" t="e">
        <f t="shared" si="2"/>
        <v>#DIV/0!</v>
      </c>
      <c r="P21" t="e">
        <f t="shared" si="3"/>
        <v>#DIV/0!</v>
      </c>
      <c r="Q21" t="e">
        <f t="shared" si="4"/>
        <v>#DIV/0!</v>
      </c>
      <c r="R21" t="e">
        <f t="shared" si="5"/>
        <v>#DIV/0!</v>
      </c>
    </row>
    <row r="22" spans="1:18" x14ac:dyDescent="0.35">
      <c r="A22" s="1">
        <v>22</v>
      </c>
      <c r="B22" s="1" t="s">
        <v>43</v>
      </c>
      <c r="C22" s="1" t="s">
        <v>44</v>
      </c>
      <c r="D22" s="5" t="s">
        <v>523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M22" t="e">
        <f t="shared" si="0"/>
        <v>#DIV/0!</v>
      </c>
      <c r="N22" t="e">
        <f t="shared" si="1"/>
        <v>#DIV/0!</v>
      </c>
      <c r="O22" t="e">
        <f t="shared" si="2"/>
        <v>#DIV/0!</v>
      </c>
      <c r="P22" t="e">
        <f t="shared" si="3"/>
        <v>#DIV/0!</v>
      </c>
      <c r="Q22" t="e">
        <f t="shared" si="4"/>
        <v>#DIV/0!</v>
      </c>
      <c r="R22" t="e">
        <f t="shared" si="5"/>
        <v>#DIV/0!</v>
      </c>
    </row>
    <row r="23" spans="1:18" ht="29" x14ac:dyDescent="0.35">
      <c r="A23" s="1">
        <v>23</v>
      </c>
      <c r="B23" s="1" t="s">
        <v>45</v>
      </c>
      <c r="C23" s="1" t="s">
        <v>46</v>
      </c>
      <c r="D23" s="5" t="s">
        <v>530</v>
      </c>
      <c r="E23" s="1">
        <v>72980.100249767303</v>
      </c>
      <c r="F23" s="1">
        <v>0</v>
      </c>
      <c r="G23" s="1">
        <v>63334.300201416001</v>
      </c>
      <c r="H23" s="1">
        <v>0</v>
      </c>
      <c r="I23" s="1">
        <v>0</v>
      </c>
      <c r="J23" s="1">
        <v>63137.300201416001</v>
      </c>
      <c r="K23" s="1">
        <v>197</v>
      </c>
      <c r="M23">
        <f t="shared" si="0"/>
        <v>0</v>
      </c>
      <c r="N23">
        <f t="shared" si="1"/>
        <v>0.8678297232349711</v>
      </c>
      <c r="O23">
        <f t="shared" si="2"/>
        <v>0</v>
      </c>
      <c r="P23">
        <f t="shared" si="3"/>
        <v>0</v>
      </c>
      <c r="Q23">
        <f t="shared" si="4"/>
        <v>0.8651303572526583</v>
      </c>
      <c r="R23">
        <f t="shared" si="5"/>
        <v>2.6993659823128036E-3</v>
      </c>
    </row>
    <row r="24" spans="1:18" ht="29" x14ac:dyDescent="0.35">
      <c r="A24" s="1">
        <v>24</v>
      </c>
      <c r="B24" s="1" t="s">
        <v>47</v>
      </c>
      <c r="C24" s="1" t="s">
        <v>48</v>
      </c>
      <c r="D24" s="5" t="s">
        <v>531</v>
      </c>
      <c r="E24" s="1">
        <v>13677.8999998867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M24">
        <f t="shared" si="0"/>
        <v>0</v>
      </c>
      <c r="N24">
        <f t="shared" si="1"/>
        <v>0</v>
      </c>
      <c r="O24">
        <f t="shared" si="2"/>
        <v>0</v>
      </c>
      <c r="P24">
        <f t="shared" si="3"/>
        <v>0</v>
      </c>
      <c r="Q24">
        <f t="shared" si="4"/>
        <v>0</v>
      </c>
      <c r="R24">
        <f t="shared" si="5"/>
        <v>0</v>
      </c>
    </row>
    <row r="25" spans="1:18" ht="29" x14ac:dyDescent="0.35">
      <c r="A25" s="1">
        <v>25</v>
      </c>
      <c r="B25" s="1" t="s">
        <v>49</v>
      </c>
      <c r="C25" s="1" t="s">
        <v>50</v>
      </c>
      <c r="D25" s="5" t="s">
        <v>527</v>
      </c>
      <c r="E25" s="1">
        <v>4.8855755074539404</v>
      </c>
      <c r="F25" s="1">
        <v>0</v>
      </c>
      <c r="G25" s="1">
        <v>0</v>
      </c>
      <c r="H25" s="1">
        <v>5.1157768905188101</v>
      </c>
      <c r="I25" s="1">
        <v>0</v>
      </c>
      <c r="J25" s="1">
        <v>0</v>
      </c>
      <c r="K25" s="1">
        <v>5.1157768905188101</v>
      </c>
      <c r="M25">
        <f t="shared" si="0"/>
        <v>0</v>
      </c>
      <c r="N25">
        <f t="shared" si="1"/>
        <v>0</v>
      </c>
      <c r="O25">
        <f t="shared" si="2"/>
        <v>1.0471185805466829</v>
      </c>
      <c r="P25">
        <f t="shared" si="3"/>
        <v>0</v>
      </c>
      <c r="Q25">
        <f t="shared" si="4"/>
        <v>0</v>
      </c>
      <c r="R25">
        <f t="shared" si="5"/>
        <v>1.0471185805466829</v>
      </c>
    </row>
    <row r="26" spans="1:18" ht="29" x14ac:dyDescent="0.35">
      <c r="A26" s="1">
        <v>26</v>
      </c>
      <c r="B26" s="1" t="s">
        <v>51</v>
      </c>
      <c r="C26" s="1" t="s">
        <v>52</v>
      </c>
      <c r="D26" s="5" t="s">
        <v>522</v>
      </c>
      <c r="E26" s="1">
        <v>561.99999856948796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M26">
        <f t="shared" si="0"/>
        <v>0</v>
      </c>
      <c r="N26">
        <f t="shared" si="1"/>
        <v>0</v>
      </c>
      <c r="O26">
        <f t="shared" si="2"/>
        <v>0</v>
      </c>
      <c r="P26">
        <f t="shared" si="3"/>
        <v>0</v>
      </c>
      <c r="Q26">
        <f t="shared" si="4"/>
        <v>0</v>
      </c>
      <c r="R26">
        <f t="shared" si="5"/>
        <v>0</v>
      </c>
    </row>
    <row r="27" spans="1:18" ht="29" x14ac:dyDescent="0.35">
      <c r="A27" s="1">
        <v>27</v>
      </c>
      <c r="B27" s="1" t="s">
        <v>53</v>
      </c>
      <c r="C27" s="1" t="s">
        <v>54</v>
      </c>
      <c r="D27" s="5" t="s">
        <v>528</v>
      </c>
      <c r="E27" s="1">
        <v>127210.30053659499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M27">
        <f t="shared" si="0"/>
        <v>0</v>
      </c>
      <c r="N27">
        <f t="shared" si="1"/>
        <v>0</v>
      </c>
      <c r="O27">
        <f t="shared" si="2"/>
        <v>0</v>
      </c>
      <c r="P27">
        <f t="shared" si="3"/>
        <v>0</v>
      </c>
      <c r="Q27">
        <f t="shared" si="4"/>
        <v>0</v>
      </c>
      <c r="R27">
        <f t="shared" si="5"/>
        <v>0</v>
      </c>
    </row>
    <row r="28" spans="1:18" ht="29" x14ac:dyDescent="0.35">
      <c r="A28" s="1">
        <v>28</v>
      </c>
      <c r="B28" s="1" t="s">
        <v>55</v>
      </c>
      <c r="C28" s="1" t="s">
        <v>56</v>
      </c>
      <c r="D28" s="5" t="s">
        <v>527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M28" t="e">
        <f t="shared" si="0"/>
        <v>#DIV/0!</v>
      </c>
      <c r="N28" t="e">
        <f t="shared" si="1"/>
        <v>#DIV/0!</v>
      </c>
      <c r="O28" t="e">
        <f t="shared" si="2"/>
        <v>#DIV/0!</v>
      </c>
      <c r="P28" t="e">
        <f t="shared" si="3"/>
        <v>#DIV/0!</v>
      </c>
      <c r="Q28" t="e">
        <f t="shared" si="4"/>
        <v>#DIV/0!</v>
      </c>
      <c r="R28" t="e">
        <f t="shared" si="5"/>
        <v>#DIV/0!</v>
      </c>
    </row>
    <row r="29" spans="1:18" ht="58" x14ac:dyDescent="0.35">
      <c r="A29" s="1">
        <v>29</v>
      </c>
      <c r="B29" s="1" t="s">
        <v>57</v>
      </c>
      <c r="C29" s="1" t="s">
        <v>58</v>
      </c>
      <c r="D29" s="5" t="s">
        <v>523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M29" t="e">
        <f t="shared" si="0"/>
        <v>#DIV/0!</v>
      </c>
      <c r="N29" t="e">
        <f t="shared" si="1"/>
        <v>#DIV/0!</v>
      </c>
      <c r="O29" t="e">
        <f t="shared" si="2"/>
        <v>#DIV/0!</v>
      </c>
      <c r="P29" t="e">
        <f t="shared" si="3"/>
        <v>#DIV/0!</v>
      </c>
      <c r="Q29" t="e">
        <f t="shared" si="4"/>
        <v>#DIV/0!</v>
      </c>
      <c r="R29" t="e">
        <f t="shared" si="5"/>
        <v>#DIV/0!</v>
      </c>
    </row>
    <row r="30" spans="1:18" ht="29" x14ac:dyDescent="0.35">
      <c r="A30" s="1">
        <v>30</v>
      </c>
      <c r="B30" s="1" t="s">
        <v>59</v>
      </c>
      <c r="C30" s="1" t="s">
        <v>60</v>
      </c>
      <c r="D30" s="5" t="s">
        <v>413</v>
      </c>
      <c r="E30" s="1">
        <v>81.5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M30">
        <f t="shared" si="0"/>
        <v>0</v>
      </c>
      <c r="N30">
        <f t="shared" si="1"/>
        <v>0</v>
      </c>
      <c r="O30">
        <f t="shared" si="2"/>
        <v>0</v>
      </c>
      <c r="P30">
        <f t="shared" si="3"/>
        <v>0</v>
      </c>
      <c r="Q30">
        <f t="shared" si="4"/>
        <v>0</v>
      </c>
      <c r="R30">
        <f t="shared" si="5"/>
        <v>0</v>
      </c>
    </row>
    <row r="31" spans="1:18" ht="29" x14ac:dyDescent="0.35">
      <c r="A31" s="1">
        <v>31</v>
      </c>
      <c r="B31" s="1" t="s">
        <v>61</v>
      </c>
      <c r="C31" s="1" t="s">
        <v>62</v>
      </c>
      <c r="D31" s="5" t="s">
        <v>523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M31" t="e">
        <f t="shared" si="0"/>
        <v>#DIV/0!</v>
      </c>
      <c r="N31" t="e">
        <f t="shared" si="1"/>
        <v>#DIV/0!</v>
      </c>
      <c r="O31" t="e">
        <f t="shared" si="2"/>
        <v>#DIV/0!</v>
      </c>
      <c r="P31" t="e">
        <f t="shared" si="3"/>
        <v>#DIV/0!</v>
      </c>
      <c r="Q31" t="e">
        <f t="shared" si="4"/>
        <v>#DIV/0!</v>
      </c>
      <c r="R31" t="e">
        <f t="shared" si="5"/>
        <v>#DIV/0!</v>
      </c>
    </row>
    <row r="32" spans="1:18" ht="29" x14ac:dyDescent="0.35">
      <c r="A32" s="1">
        <v>32</v>
      </c>
      <c r="B32" s="1" t="s">
        <v>63</v>
      </c>
      <c r="C32" s="1" t="s">
        <v>64</v>
      </c>
      <c r="D32" s="5" t="s">
        <v>528</v>
      </c>
      <c r="E32" s="1">
        <v>5600691.89893163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M32">
        <f t="shared" si="0"/>
        <v>0</v>
      </c>
      <c r="N32">
        <f t="shared" si="1"/>
        <v>0</v>
      </c>
      <c r="O32">
        <f t="shared" si="2"/>
        <v>0</v>
      </c>
      <c r="P32">
        <f t="shared" si="3"/>
        <v>0</v>
      </c>
      <c r="Q32">
        <f t="shared" si="4"/>
        <v>0</v>
      </c>
      <c r="R32">
        <f t="shared" si="5"/>
        <v>0</v>
      </c>
    </row>
    <row r="33" spans="1:18" ht="58" x14ac:dyDescent="0.35">
      <c r="A33" s="1">
        <v>33</v>
      </c>
      <c r="B33" s="1" t="s">
        <v>65</v>
      </c>
      <c r="C33" s="1" t="s">
        <v>66</v>
      </c>
      <c r="D33" s="5" t="s">
        <v>522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M33" t="e">
        <f t="shared" si="0"/>
        <v>#DIV/0!</v>
      </c>
      <c r="N33" t="e">
        <f t="shared" si="1"/>
        <v>#DIV/0!</v>
      </c>
      <c r="O33" t="e">
        <f t="shared" si="2"/>
        <v>#DIV/0!</v>
      </c>
      <c r="P33" t="e">
        <f t="shared" si="3"/>
        <v>#DIV/0!</v>
      </c>
      <c r="Q33" t="e">
        <f t="shared" si="4"/>
        <v>#DIV/0!</v>
      </c>
      <c r="R33" t="e">
        <f t="shared" si="5"/>
        <v>#DIV/0!</v>
      </c>
    </row>
    <row r="34" spans="1:18" ht="43.5" x14ac:dyDescent="0.35">
      <c r="A34" s="1">
        <v>34</v>
      </c>
      <c r="B34" s="1" t="s">
        <v>67</v>
      </c>
      <c r="C34" s="1" t="s">
        <v>68</v>
      </c>
      <c r="D34" s="5" t="s">
        <v>527</v>
      </c>
      <c r="E34" s="1">
        <v>16.549832798155101</v>
      </c>
      <c r="F34" s="1">
        <v>0</v>
      </c>
      <c r="G34" s="1">
        <v>0</v>
      </c>
      <c r="H34" s="1">
        <v>17.340801627581101</v>
      </c>
      <c r="I34" s="1">
        <v>0</v>
      </c>
      <c r="J34" s="1">
        <v>0</v>
      </c>
      <c r="K34" s="1">
        <v>17.340801627581101</v>
      </c>
      <c r="M34">
        <f t="shared" si="0"/>
        <v>0</v>
      </c>
      <c r="N34">
        <f t="shared" si="1"/>
        <v>0</v>
      </c>
      <c r="O34">
        <f t="shared" si="2"/>
        <v>1.0477931613613747</v>
      </c>
      <c r="P34">
        <f t="shared" si="3"/>
        <v>0</v>
      </c>
      <c r="Q34">
        <f t="shared" si="4"/>
        <v>0</v>
      </c>
      <c r="R34">
        <f t="shared" si="5"/>
        <v>1.0477931613613747</v>
      </c>
    </row>
    <row r="35" spans="1:18" ht="43.5" x14ac:dyDescent="0.35">
      <c r="A35" s="1">
        <v>35</v>
      </c>
      <c r="B35" s="1" t="s">
        <v>69</v>
      </c>
      <c r="C35" s="1" t="s">
        <v>70</v>
      </c>
      <c r="D35" s="5" t="s">
        <v>532</v>
      </c>
      <c r="E35" s="1">
        <v>726.09999622404496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M35">
        <f t="shared" si="0"/>
        <v>0</v>
      </c>
      <c r="N35">
        <f t="shared" si="1"/>
        <v>0</v>
      </c>
      <c r="O35">
        <f t="shared" si="2"/>
        <v>0</v>
      </c>
      <c r="P35">
        <f t="shared" si="3"/>
        <v>0</v>
      </c>
      <c r="Q35">
        <f t="shared" si="4"/>
        <v>0</v>
      </c>
      <c r="R35">
        <f t="shared" si="5"/>
        <v>0</v>
      </c>
    </row>
    <row r="36" spans="1:18" x14ac:dyDescent="0.35">
      <c r="A36" s="1">
        <v>36</v>
      </c>
      <c r="B36" s="1" t="s">
        <v>71</v>
      </c>
      <c r="C36" s="1" t="s">
        <v>72</v>
      </c>
      <c r="D36" s="5" t="s">
        <v>523</v>
      </c>
      <c r="E36" s="1">
        <v>23.699999809265101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M36">
        <f t="shared" si="0"/>
        <v>0</v>
      </c>
      <c r="N36">
        <f t="shared" si="1"/>
        <v>0</v>
      </c>
      <c r="O36">
        <f t="shared" si="2"/>
        <v>0</v>
      </c>
      <c r="P36">
        <f t="shared" si="3"/>
        <v>0</v>
      </c>
      <c r="Q36">
        <f t="shared" si="4"/>
        <v>0</v>
      </c>
      <c r="R36">
        <f t="shared" si="5"/>
        <v>0</v>
      </c>
    </row>
    <row r="37" spans="1:18" ht="29" x14ac:dyDescent="0.35">
      <c r="A37" s="1">
        <v>37</v>
      </c>
      <c r="B37" s="1" t="s">
        <v>73</v>
      </c>
      <c r="C37" s="1" t="s">
        <v>74</v>
      </c>
      <c r="D37" s="5" t="s">
        <v>531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M37" t="e">
        <f t="shared" si="0"/>
        <v>#DIV/0!</v>
      </c>
      <c r="N37" t="e">
        <f t="shared" si="1"/>
        <v>#DIV/0!</v>
      </c>
      <c r="O37" t="e">
        <f t="shared" si="2"/>
        <v>#DIV/0!</v>
      </c>
      <c r="P37" t="e">
        <f t="shared" si="3"/>
        <v>#DIV/0!</v>
      </c>
      <c r="Q37" t="e">
        <f t="shared" si="4"/>
        <v>#DIV/0!</v>
      </c>
      <c r="R37" t="e">
        <f t="shared" si="5"/>
        <v>#DIV/0!</v>
      </c>
    </row>
    <row r="38" spans="1:18" ht="29" x14ac:dyDescent="0.35">
      <c r="A38" s="1">
        <v>38</v>
      </c>
      <c r="B38" s="1" t="s">
        <v>75</v>
      </c>
      <c r="C38" s="1" t="s">
        <v>76</v>
      </c>
      <c r="D38" s="5" t="s">
        <v>533</v>
      </c>
      <c r="E38" s="1">
        <v>1929004.5074767999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M38">
        <f t="shared" si="0"/>
        <v>0</v>
      </c>
      <c r="N38">
        <f t="shared" si="1"/>
        <v>0</v>
      </c>
      <c r="O38">
        <f t="shared" si="2"/>
        <v>0</v>
      </c>
      <c r="P38">
        <f t="shared" si="3"/>
        <v>0</v>
      </c>
      <c r="Q38">
        <f t="shared" si="4"/>
        <v>0</v>
      </c>
      <c r="R38">
        <f t="shared" si="5"/>
        <v>0</v>
      </c>
    </row>
    <row r="39" spans="1:18" ht="29" x14ac:dyDescent="0.35">
      <c r="A39" s="1">
        <v>39</v>
      </c>
      <c r="B39" s="1" t="s">
        <v>77</v>
      </c>
      <c r="C39" s="1" t="s">
        <v>78</v>
      </c>
      <c r="D39" s="5" t="s">
        <v>531</v>
      </c>
      <c r="E39" s="1">
        <v>4994.9000482559204</v>
      </c>
      <c r="F39" s="1">
        <v>0</v>
      </c>
      <c r="G39" s="1">
        <v>3459.9000339508002</v>
      </c>
      <c r="H39" s="1">
        <v>0</v>
      </c>
      <c r="I39" s="1">
        <v>0</v>
      </c>
      <c r="J39" s="1">
        <v>3459.9000339508002</v>
      </c>
      <c r="K39" s="1">
        <v>0</v>
      </c>
      <c r="M39">
        <f t="shared" si="0"/>
        <v>0</v>
      </c>
      <c r="N39">
        <f t="shared" si="1"/>
        <v>0.69268654037609834</v>
      </c>
      <c r="O39">
        <f t="shared" si="2"/>
        <v>0</v>
      </c>
      <c r="P39">
        <f t="shared" si="3"/>
        <v>0</v>
      </c>
      <c r="Q39">
        <f t="shared" si="4"/>
        <v>0.69268654037609834</v>
      </c>
      <c r="R39">
        <f t="shared" si="5"/>
        <v>0</v>
      </c>
    </row>
    <row r="40" spans="1:18" ht="29" x14ac:dyDescent="0.35">
      <c r="A40" s="1">
        <v>40</v>
      </c>
      <c r="B40" s="1" t="s">
        <v>79</v>
      </c>
      <c r="C40" s="1" t="s">
        <v>80</v>
      </c>
      <c r="D40" s="5" t="s">
        <v>532</v>
      </c>
      <c r="E40" s="1">
        <v>154204.00024796999</v>
      </c>
      <c r="F40" s="1">
        <v>73336.300019472794</v>
      </c>
      <c r="G40" s="1">
        <v>68130.5001257658</v>
      </c>
      <c r="H40" s="1">
        <v>0</v>
      </c>
      <c r="I40" s="1">
        <v>36756.5000335574</v>
      </c>
      <c r="J40" s="1">
        <v>106469.60014525001</v>
      </c>
      <c r="K40" s="1">
        <v>0</v>
      </c>
      <c r="M40">
        <f t="shared" si="0"/>
        <v>0.47557975085953208</v>
      </c>
      <c r="N40">
        <f t="shared" si="1"/>
        <v>0.44182057544685971</v>
      </c>
      <c r="O40">
        <f t="shared" si="2"/>
        <v>0</v>
      </c>
      <c r="P40">
        <f t="shared" si="3"/>
        <v>0.23836281791944811</v>
      </c>
      <c r="Q40">
        <f t="shared" si="4"/>
        <v>0.69044642145495583</v>
      </c>
      <c r="R40">
        <f t="shared" si="5"/>
        <v>0</v>
      </c>
    </row>
    <row r="41" spans="1:18" ht="29" x14ac:dyDescent="0.35">
      <c r="A41" s="1">
        <v>41</v>
      </c>
      <c r="B41" s="1" t="s">
        <v>81</v>
      </c>
      <c r="C41" s="1" t="s">
        <v>82</v>
      </c>
      <c r="D41" s="5" t="s">
        <v>531</v>
      </c>
      <c r="E41" s="1">
        <v>1157245.1994797201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M41">
        <f t="shared" si="0"/>
        <v>0</v>
      </c>
      <c r="N41">
        <f t="shared" si="1"/>
        <v>0</v>
      </c>
      <c r="O41">
        <f t="shared" si="2"/>
        <v>0</v>
      </c>
      <c r="P41">
        <f t="shared" si="3"/>
        <v>0</v>
      </c>
      <c r="Q41">
        <f t="shared" si="4"/>
        <v>0</v>
      </c>
      <c r="R41">
        <f t="shared" si="5"/>
        <v>0</v>
      </c>
    </row>
    <row r="42" spans="1:18" ht="29" x14ac:dyDescent="0.35">
      <c r="A42" s="1">
        <v>42</v>
      </c>
      <c r="B42" s="1" t="s">
        <v>83</v>
      </c>
      <c r="C42" s="1" t="s">
        <v>84</v>
      </c>
      <c r="D42" s="5" t="s">
        <v>534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M42" t="e">
        <f t="shared" si="0"/>
        <v>#DIV/0!</v>
      </c>
      <c r="N42" t="e">
        <f t="shared" si="1"/>
        <v>#DIV/0!</v>
      </c>
      <c r="O42" t="e">
        <f t="shared" si="2"/>
        <v>#DIV/0!</v>
      </c>
      <c r="P42" t="e">
        <f t="shared" si="3"/>
        <v>#DIV/0!</v>
      </c>
      <c r="Q42" t="e">
        <f t="shared" si="4"/>
        <v>#DIV/0!</v>
      </c>
      <c r="R42" t="e">
        <f t="shared" si="5"/>
        <v>#DIV/0!</v>
      </c>
    </row>
    <row r="43" spans="1:18" x14ac:dyDescent="0.35">
      <c r="A43" s="1">
        <v>43</v>
      </c>
      <c r="B43" s="1" t="s">
        <v>85</v>
      </c>
      <c r="C43" s="1" t="s">
        <v>86</v>
      </c>
      <c r="D43" s="5" t="s">
        <v>535</v>
      </c>
      <c r="E43" s="1">
        <v>347.900001525878</v>
      </c>
      <c r="F43" s="1">
        <v>307.200000762939</v>
      </c>
      <c r="G43" s="1">
        <v>0</v>
      </c>
      <c r="H43" s="1">
        <v>0</v>
      </c>
      <c r="I43" s="1">
        <v>0</v>
      </c>
      <c r="J43" s="1">
        <v>307.200000762939</v>
      </c>
      <c r="K43" s="1">
        <v>0</v>
      </c>
      <c r="M43">
        <f t="shared" si="0"/>
        <v>0.88301235819364721</v>
      </c>
      <c r="N43">
        <f t="shared" si="1"/>
        <v>0</v>
      </c>
      <c r="O43">
        <f t="shared" si="2"/>
        <v>0</v>
      </c>
      <c r="P43">
        <f t="shared" si="3"/>
        <v>0</v>
      </c>
      <c r="Q43">
        <f t="shared" si="4"/>
        <v>0.88301235819364721</v>
      </c>
      <c r="R43">
        <f t="shared" si="5"/>
        <v>0</v>
      </c>
    </row>
    <row r="44" spans="1:18" ht="29" x14ac:dyDescent="0.35">
      <c r="A44" s="1">
        <v>44</v>
      </c>
      <c r="B44" s="1" t="s">
        <v>87</v>
      </c>
      <c r="C44" s="1" t="s">
        <v>88</v>
      </c>
      <c r="D44" s="5" t="s">
        <v>527</v>
      </c>
      <c r="E44" s="1">
        <v>173.600006103515</v>
      </c>
      <c r="F44" s="1">
        <v>0</v>
      </c>
      <c r="G44" s="1">
        <v>0</v>
      </c>
      <c r="H44" s="1">
        <v>173.600006103515</v>
      </c>
      <c r="I44" s="1">
        <v>0</v>
      </c>
      <c r="J44" s="1">
        <v>0</v>
      </c>
      <c r="K44" s="1">
        <v>173.600006103515</v>
      </c>
      <c r="M44">
        <f t="shared" si="0"/>
        <v>0</v>
      </c>
      <c r="N44">
        <f t="shared" si="1"/>
        <v>0</v>
      </c>
      <c r="O44">
        <f t="shared" si="2"/>
        <v>1</v>
      </c>
      <c r="P44">
        <f t="shared" si="3"/>
        <v>0</v>
      </c>
      <c r="Q44">
        <f t="shared" si="4"/>
        <v>0</v>
      </c>
      <c r="R44">
        <f t="shared" si="5"/>
        <v>1</v>
      </c>
    </row>
    <row r="45" spans="1:18" ht="43.5" x14ac:dyDescent="0.35">
      <c r="A45" s="1">
        <v>45</v>
      </c>
      <c r="B45" s="1" t="s">
        <v>89</v>
      </c>
      <c r="C45" s="1" t="s">
        <v>90</v>
      </c>
      <c r="D45" s="5" t="s">
        <v>536</v>
      </c>
      <c r="E45" s="1">
        <v>115496.600058957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M45">
        <f t="shared" si="0"/>
        <v>0</v>
      </c>
      <c r="N45">
        <f t="shared" si="1"/>
        <v>0</v>
      </c>
      <c r="O45">
        <f t="shared" si="2"/>
        <v>0</v>
      </c>
      <c r="P45">
        <f t="shared" si="3"/>
        <v>0</v>
      </c>
      <c r="Q45">
        <f t="shared" si="4"/>
        <v>0</v>
      </c>
      <c r="R45">
        <f t="shared" si="5"/>
        <v>0</v>
      </c>
    </row>
    <row r="46" spans="1:18" ht="29" x14ac:dyDescent="0.35">
      <c r="A46" s="1">
        <v>46</v>
      </c>
      <c r="B46" s="1" t="s">
        <v>91</v>
      </c>
      <c r="C46" s="1" t="s">
        <v>92</v>
      </c>
      <c r="D46" s="5" t="s">
        <v>537</v>
      </c>
      <c r="E46" s="1">
        <v>105.399997711181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M46">
        <f t="shared" si="0"/>
        <v>0</v>
      </c>
      <c r="N46">
        <f t="shared" si="1"/>
        <v>0</v>
      </c>
      <c r="O46">
        <f t="shared" si="2"/>
        <v>0</v>
      </c>
      <c r="P46">
        <f t="shared" si="3"/>
        <v>0</v>
      </c>
      <c r="Q46">
        <f t="shared" si="4"/>
        <v>0</v>
      </c>
      <c r="R46">
        <f t="shared" si="5"/>
        <v>0</v>
      </c>
    </row>
    <row r="47" spans="1:18" ht="29" x14ac:dyDescent="0.35">
      <c r="A47" s="1">
        <v>47</v>
      </c>
      <c r="B47" s="1" t="s">
        <v>93</v>
      </c>
      <c r="C47" s="1" t="s">
        <v>94</v>
      </c>
      <c r="D47" s="5" t="s">
        <v>528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M47" t="e">
        <f t="shared" si="0"/>
        <v>#DIV/0!</v>
      </c>
      <c r="N47" t="e">
        <f t="shared" si="1"/>
        <v>#DIV/0!</v>
      </c>
      <c r="O47" t="e">
        <f t="shared" si="2"/>
        <v>#DIV/0!</v>
      </c>
      <c r="P47" t="e">
        <f t="shared" si="3"/>
        <v>#DIV/0!</v>
      </c>
      <c r="Q47" t="e">
        <f t="shared" si="4"/>
        <v>#DIV/0!</v>
      </c>
      <c r="R47" t="e">
        <f t="shared" si="5"/>
        <v>#DIV/0!</v>
      </c>
    </row>
    <row r="48" spans="1:18" x14ac:dyDescent="0.35">
      <c r="A48" s="1">
        <v>48</v>
      </c>
      <c r="B48" s="1" t="s">
        <v>95</v>
      </c>
      <c r="C48" s="1" t="s">
        <v>96</v>
      </c>
      <c r="D48" s="5" t="s">
        <v>538</v>
      </c>
      <c r="E48" s="1">
        <v>7466443.1245753104</v>
      </c>
      <c r="F48" s="1">
        <v>576860.30304342497</v>
      </c>
      <c r="G48" s="1">
        <v>5634280.8132087197</v>
      </c>
      <c r="H48" s="1">
        <v>223276.80185365601</v>
      </c>
      <c r="I48" s="1">
        <v>857104.70886391401</v>
      </c>
      <c r="J48" s="1">
        <v>4937821.1066679601</v>
      </c>
      <c r="K48" s="1">
        <v>990270.90766763606</v>
      </c>
      <c r="M48">
        <f t="shared" si="0"/>
        <v>7.7260389373988117E-2</v>
      </c>
      <c r="N48">
        <f t="shared" si="1"/>
        <v>0.75461377247539085</v>
      </c>
      <c r="O48">
        <f t="shared" si="2"/>
        <v>2.9904038392625665E-2</v>
      </c>
      <c r="P48">
        <f t="shared" si="3"/>
        <v>0.11479424601023341</v>
      </c>
      <c r="Q48">
        <f t="shared" si="4"/>
        <v>0.66133512628194324</v>
      </c>
      <c r="R48">
        <f t="shared" si="5"/>
        <v>0.13262953874358516</v>
      </c>
    </row>
    <row r="49" spans="1:18" ht="29" x14ac:dyDescent="0.35">
      <c r="A49" s="1">
        <v>49</v>
      </c>
      <c r="B49" s="1" t="s">
        <v>97</v>
      </c>
      <c r="C49" s="1" t="s">
        <v>98</v>
      </c>
      <c r="D49" s="5" t="s">
        <v>539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M49" t="e">
        <f t="shared" si="0"/>
        <v>#DIV/0!</v>
      </c>
      <c r="N49" t="e">
        <f t="shared" si="1"/>
        <v>#DIV/0!</v>
      </c>
      <c r="O49" t="e">
        <f t="shared" si="2"/>
        <v>#DIV/0!</v>
      </c>
      <c r="P49" t="e">
        <f t="shared" si="3"/>
        <v>#DIV/0!</v>
      </c>
      <c r="Q49" t="e">
        <f t="shared" si="4"/>
        <v>#DIV/0!</v>
      </c>
      <c r="R49" t="e">
        <f t="shared" si="5"/>
        <v>#DIV/0!</v>
      </c>
    </row>
    <row r="50" spans="1:18" ht="29" x14ac:dyDescent="0.35">
      <c r="A50" s="1">
        <v>50</v>
      </c>
      <c r="B50" s="1" t="s">
        <v>99</v>
      </c>
      <c r="C50" s="1" t="s">
        <v>100</v>
      </c>
      <c r="D50" s="5" t="s">
        <v>539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M50" t="e">
        <f t="shared" si="0"/>
        <v>#DIV/0!</v>
      </c>
      <c r="N50" t="e">
        <f t="shared" si="1"/>
        <v>#DIV/0!</v>
      </c>
      <c r="O50" t="e">
        <f t="shared" si="2"/>
        <v>#DIV/0!</v>
      </c>
      <c r="P50" t="e">
        <f t="shared" si="3"/>
        <v>#DIV/0!</v>
      </c>
      <c r="Q50" t="e">
        <f t="shared" si="4"/>
        <v>#DIV/0!</v>
      </c>
      <c r="R50" t="e">
        <f t="shared" si="5"/>
        <v>#DIV/0!</v>
      </c>
    </row>
    <row r="51" spans="1:18" ht="29" x14ac:dyDescent="0.35">
      <c r="A51" s="1">
        <v>51</v>
      </c>
      <c r="B51" s="1" t="s">
        <v>101</v>
      </c>
      <c r="C51" s="1" t="s">
        <v>102</v>
      </c>
      <c r="D51" s="5" t="s">
        <v>528</v>
      </c>
      <c r="E51" s="1">
        <v>1666821.49651318</v>
      </c>
      <c r="F51" s="1">
        <v>324229.50048828102</v>
      </c>
      <c r="G51" s="1">
        <v>23332.100013732899</v>
      </c>
      <c r="H51" s="1">
        <v>0</v>
      </c>
      <c r="I51" s="1">
        <v>324229.50048828102</v>
      </c>
      <c r="J51" s="1">
        <v>23332.100013732899</v>
      </c>
      <c r="K51" s="1">
        <v>0</v>
      </c>
      <c r="M51">
        <f t="shared" si="0"/>
        <v>0.19451962982631071</v>
      </c>
      <c r="N51">
        <f t="shared" si="1"/>
        <v>1.3997959627075405E-2</v>
      </c>
      <c r="O51">
        <f t="shared" si="2"/>
        <v>0</v>
      </c>
      <c r="P51">
        <f t="shared" si="3"/>
        <v>0.19451962982631071</v>
      </c>
      <c r="Q51">
        <f t="shared" si="4"/>
        <v>1.3997959627075405E-2</v>
      </c>
      <c r="R51">
        <f t="shared" si="5"/>
        <v>0</v>
      </c>
    </row>
    <row r="52" spans="1:18" ht="29" x14ac:dyDescent="0.35">
      <c r="A52" s="1">
        <v>52</v>
      </c>
      <c r="B52" s="1" t="s">
        <v>103</v>
      </c>
      <c r="C52" s="1" t="s">
        <v>104</v>
      </c>
      <c r="D52" s="5" t="s">
        <v>533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M52" t="e">
        <f t="shared" si="0"/>
        <v>#DIV/0!</v>
      </c>
      <c r="N52" t="e">
        <f t="shared" si="1"/>
        <v>#DIV/0!</v>
      </c>
      <c r="O52" t="e">
        <f t="shared" si="2"/>
        <v>#DIV/0!</v>
      </c>
      <c r="P52" t="e">
        <f t="shared" si="3"/>
        <v>#DIV/0!</v>
      </c>
      <c r="Q52" t="e">
        <f t="shared" si="4"/>
        <v>#DIV/0!</v>
      </c>
      <c r="R52" t="e">
        <f t="shared" si="5"/>
        <v>#DIV/0!</v>
      </c>
    </row>
    <row r="53" spans="1:18" ht="29" x14ac:dyDescent="0.35">
      <c r="A53" s="1">
        <v>53</v>
      </c>
      <c r="B53" s="1" t="s">
        <v>105</v>
      </c>
      <c r="C53" s="1" t="s">
        <v>106</v>
      </c>
      <c r="D53" s="5" t="s">
        <v>526</v>
      </c>
      <c r="E53" s="1">
        <v>73216.1001413911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M53">
        <f t="shared" si="0"/>
        <v>0</v>
      </c>
      <c r="N53">
        <f t="shared" si="1"/>
        <v>0</v>
      </c>
      <c r="O53">
        <f t="shared" si="2"/>
        <v>0</v>
      </c>
      <c r="P53">
        <f t="shared" si="3"/>
        <v>0</v>
      </c>
      <c r="Q53">
        <f t="shared" si="4"/>
        <v>0</v>
      </c>
      <c r="R53">
        <f t="shared" si="5"/>
        <v>0</v>
      </c>
    </row>
    <row r="54" spans="1:18" ht="29" x14ac:dyDescent="0.35">
      <c r="A54" s="1">
        <v>54</v>
      </c>
      <c r="B54" s="1" t="s">
        <v>107</v>
      </c>
      <c r="C54" s="1" t="s">
        <v>108</v>
      </c>
      <c r="D54" s="5" t="s">
        <v>526</v>
      </c>
      <c r="E54" s="1">
        <v>286948.30085985299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M54">
        <f t="shared" si="0"/>
        <v>0</v>
      </c>
      <c r="N54">
        <f t="shared" si="1"/>
        <v>0</v>
      </c>
      <c r="O54">
        <f t="shared" si="2"/>
        <v>0</v>
      </c>
      <c r="P54">
        <f t="shared" si="3"/>
        <v>0</v>
      </c>
      <c r="Q54">
        <f t="shared" si="4"/>
        <v>0</v>
      </c>
      <c r="R54">
        <f t="shared" si="5"/>
        <v>0</v>
      </c>
    </row>
    <row r="55" spans="1:18" ht="29" x14ac:dyDescent="0.35">
      <c r="A55" s="1">
        <v>55</v>
      </c>
      <c r="B55" s="1" t="s">
        <v>109</v>
      </c>
      <c r="C55" s="1" t="s">
        <v>110</v>
      </c>
      <c r="D55" s="5" t="s">
        <v>525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M55" t="e">
        <f t="shared" si="0"/>
        <v>#DIV/0!</v>
      </c>
      <c r="N55" t="e">
        <f t="shared" si="1"/>
        <v>#DIV/0!</v>
      </c>
      <c r="O55" t="e">
        <f t="shared" si="2"/>
        <v>#DIV/0!</v>
      </c>
      <c r="P55" t="e">
        <f t="shared" si="3"/>
        <v>#DIV/0!</v>
      </c>
      <c r="Q55" t="e">
        <f t="shared" si="4"/>
        <v>#DIV/0!</v>
      </c>
      <c r="R55" t="e">
        <f t="shared" si="5"/>
        <v>#DIV/0!</v>
      </c>
    </row>
    <row r="56" spans="1:18" ht="29" x14ac:dyDescent="0.35">
      <c r="A56" s="1">
        <v>56</v>
      </c>
      <c r="B56" s="1" t="s">
        <v>111</v>
      </c>
      <c r="C56" s="1" t="s">
        <v>112</v>
      </c>
      <c r="D56" s="5" t="s">
        <v>530</v>
      </c>
      <c r="E56" s="1">
        <v>1856996.7778062799</v>
      </c>
      <c r="F56" s="1">
        <v>1572490.47802734</v>
      </c>
      <c r="G56" s="1">
        <v>0</v>
      </c>
      <c r="H56" s="1">
        <v>0</v>
      </c>
      <c r="I56" s="1">
        <v>1667128.57880592</v>
      </c>
      <c r="J56" s="1">
        <v>0</v>
      </c>
      <c r="K56" s="1">
        <v>0</v>
      </c>
      <c r="M56">
        <f t="shared" si="0"/>
        <v>0.84679224908777984</v>
      </c>
      <c r="N56">
        <f t="shared" si="1"/>
        <v>0</v>
      </c>
      <c r="O56">
        <f t="shared" si="2"/>
        <v>0</v>
      </c>
      <c r="P56">
        <f t="shared" si="3"/>
        <v>0.89775523508196042</v>
      </c>
      <c r="Q56">
        <f t="shared" si="4"/>
        <v>0</v>
      </c>
      <c r="R56">
        <f t="shared" si="5"/>
        <v>0</v>
      </c>
    </row>
    <row r="57" spans="1:18" ht="29" x14ac:dyDescent="0.35">
      <c r="A57" s="1">
        <v>57</v>
      </c>
      <c r="B57" s="1" t="s">
        <v>113</v>
      </c>
      <c r="C57" s="1" t="s">
        <v>114</v>
      </c>
      <c r="D57" s="5" t="s">
        <v>531</v>
      </c>
      <c r="E57" s="1">
        <v>232460.99799108499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M57">
        <f t="shared" si="0"/>
        <v>0</v>
      </c>
      <c r="N57">
        <f t="shared" si="1"/>
        <v>0</v>
      </c>
      <c r="O57">
        <f t="shared" si="2"/>
        <v>0</v>
      </c>
      <c r="P57">
        <f t="shared" si="3"/>
        <v>0</v>
      </c>
      <c r="Q57">
        <f t="shared" si="4"/>
        <v>0</v>
      </c>
      <c r="R57">
        <f t="shared" si="5"/>
        <v>0</v>
      </c>
    </row>
    <row r="58" spans="1:18" x14ac:dyDescent="0.35">
      <c r="A58" s="1">
        <v>58</v>
      </c>
      <c r="B58" s="1" t="s">
        <v>115</v>
      </c>
      <c r="C58" s="1" t="s">
        <v>116</v>
      </c>
      <c r="D58" s="5" t="s">
        <v>523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M58" t="e">
        <f t="shared" si="0"/>
        <v>#DIV/0!</v>
      </c>
      <c r="N58" t="e">
        <f t="shared" si="1"/>
        <v>#DIV/0!</v>
      </c>
      <c r="O58" t="e">
        <f t="shared" si="2"/>
        <v>#DIV/0!</v>
      </c>
      <c r="P58" t="e">
        <f t="shared" si="3"/>
        <v>#DIV/0!</v>
      </c>
      <c r="Q58" t="e">
        <f t="shared" si="4"/>
        <v>#DIV/0!</v>
      </c>
      <c r="R58" t="e">
        <f t="shared" si="5"/>
        <v>#DIV/0!</v>
      </c>
    </row>
    <row r="59" spans="1:18" ht="29" x14ac:dyDescent="0.35">
      <c r="A59" s="1">
        <v>59</v>
      </c>
      <c r="B59" s="1" t="s">
        <v>117</v>
      </c>
      <c r="C59" s="1" t="s">
        <v>118</v>
      </c>
      <c r="D59" s="5" t="s">
        <v>527</v>
      </c>
      <c r="E59" s="1">
        <v>186472.79907075301</v>
      </c>
      <c r="F59" s="1">
        <v>0</v>
      </c>
      <c r="G59" s="1">
        <v>110519.19975280701</v>
      </c>
      <c r="H59" s="1">
        <v>65556.499359369205</v>
      </c>
      <c r="I59" s="1">
        <v>0</v>
      </c>
      <c r="J59" s="1">
        <v>101191.599948167</v>
      </c>
      <c r="K59" s="1">
        <v>74884.099164009094</v>
      </c>
      <c r="M59">
        <f t="shared" si="0"/>
        <v>0</v>
      </c>
      <c r="N59">
        <f t="shared" si="1"/>
        <v>0.59268268778908029</v>
      </c>
      <c r="O59">
        <f t="shared" si="2"/>
        <v>0.35156065488401461</v>
      </c>
      <c r="P59">
        <f t="shared" si="3"/>
        <v>0</v>
      </c>
      <c r="Q59">
        <f t="shared" si="4"/>
        <v>0.54266145224629825</v>
      </c>
      <c r="R59">
        <f t="shared" si="5"/>
        <v>0.40158189042679604</v>
      </c>
    </row>
    <row r="60" spans="1:18" ht="29" x14ac:dyDescent="0.35">
      <c r="A60" s="1">
        <v>60</v>
      </c>
      <c r="B60" s="1" t="s">
        <v>119</v>
      </c>
      <c r="C60" s="1" t="s">
        <v>120</v>
      </c>
      <c r="D60" s="5" t="s">
        <v>527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M60" t="e">
        <f t="shared" si="0"/>
        <v>#DIV/0!</v>
      </c>
      <c r="N60" t="e">
        <f t="shared" si="1"/>
        <v>#DIV/0!</v>
      </c>
      <c r="O60" t="e">
        <f t="shared" si="2"/>
        <v>#DIV/0!</v>
      </c>
      <c r="P60" t="e">
        <f t="shared" si="3"/>
        <v>#DIV/0!</v>
      </c>
      <c r="Q60" t="e">
        <f t="shared" si="4"/>
        <v>#DIV/0!</v>
      </c>
      <c r="R60" t="e">
        <f t="shared" si="5"/>
        <v>#DIV/0!</v>
      </c>
    </row>
    <row r="61" spans="1:18" x14ac:dyDescent="0.35">
      <c r="A61" s="1">
        <v>61</v>
      </c>
      <c r="B61" s="1" t="s">
        <v>121</v>
      </c>
      <c r="C61" s="1" t="s">
        <v>122</v>
      </c>
      <c r="D61" s="5" t="s">
        <v>523</v>
      </c>
      <c r="E61" s="1">
        <v>3929.9999933242798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M61">
        <f t="shared" si="0"/>
        <v>0</v>
      </c>
      <c r="N61">
        <f t="shared" si="1"/>
        <v>0</v>
      </c>
      <c r="O61">
        <f t="shared" si="2"/>
        <v>0</v>
      </c>
      <c r="P61">
        <f t="shared" si="3"/>
        <v>0</v>
      </c>
      <c r="Q61">
        <f t="shared" si="4"/>
        <v>0</v>
      </c>
      <c r="R61">
        <f t="shared" si="5"/>
        <v>0</v>
      </c>
    </row>
    <row r="62" spans="1:18" ht="29" x14ac:dyDescent="0.35">
      <c r="A62" s="1">
        <v>62</v>
      </c>
      <c r="B62" s="1" t="s">
        <v>123</v>
      </c>
      <c r="C62" s="1" t="s">
        <v>124</v>
      </c>
      <c r="D62" s="5" t="s">
        <v>523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M62" t="e">
        <f t="shared" si="0"/>
        <v>#DIV/0!</v>
      </c>
      <c r="N62" t="e">
        <f t="shared" si="1"/>
        <v>#DIV/0!</v>
      </c>
      <c r="O62" t="e">
        <f t="shared" si="2"/>
        <v>#DIV/0!</v>
      </c>
      <c r="P62" t="e">
        <f t="shared" si="3"/>
        <v>#DIV/0!</v>
      </c>
      <c r="Q62" t="e">
        <f t="shared" si="4"/>
        <v>#DIV/0!</v>
      </c>
      <c r="R62" t="e">
        <f t="shared" si="5"/>
        <v>#DIV/0!</v>
      </c>
    </row>
    <row r="63" spans="1:18" x14ac:dyDescent="0.35">
      <c r="A63" s="1">
        <v>63</v>
      </c>
      <c r="B63" s="1" t="s">
        <v>125</v>
      </c>
      <c r="C63" s="1" t="s">
        <v>126</v>
      </c>
      <c r="D63" s="5" t="s">
        <v>523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M63" t="e">
        <f t="shared" si="0"/>
        <v>#DIV/0!</v>
      </c>
      <c r="N63" t="e">
        <f t="shared" si="1"/>
        <v>#DIV/0!</v>
      </c>
      <c r="O63" t="e">
        <f t="shared" si="2"/>
        <v>#DIV/0!</v>
      </c>
      <c r="P63" t="e">
        <f t="shared" si="3"/>
        <v>#DIV/0!</v>
      </c>
      <c r="Q63" t="e">
        <f t="shared" si="4"/>
        <v>#DIV/0!</v>
      </c>
      <c r="R63" t="e">
        <f t="shared" si="5"/>
        <v>#DIV/0!</v>
      </c>
    </row>
    <row r="64" spans="1:18" ht="29" x14ac:dyDescent="0.35">
      <c r="A64" s="1">
        <v>64</v>
      </c>
      <c r="B64" s="1" t="s">
        <v>127</v>
      </c>
      <c r="C64" s="1" t="s">
        <v>128</v>
      </c>
      <c r="D64" s="5" t="s">
        <v>533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M64" t="e">
        <f t="shared" si="0"/>
        <v>#DIV/0!</v>
      </c>
      <c r="N64" t="e">
        <f t="shared" si="1"/>
        <v>#DIV/0!</v>
      </c>
      <c r="O64" t="e">
        <f t="shared" si="2"/>
        <v>#DIV/0!</v>
      </c>
      <c r="P64" t="e">
        <f t="shared" si="3"/>
        <v>#DIV/0!</v>
      </c>
      <c r="Q64" t="e">
        <f t="shared" si="4"/>
        <v>#DIV/0!</v>
      </c>
      <c r="R64" t="e">
        <f t="shared" si="5"/>
        <v>#DIV/0!</v>
      </c>
    </row>
    <row r="65" spans="1:18" ht="29" x14ac:dyDescent="0.35">
      <c r="A65" s="1">
        <v>65</v>
      </c>
      <c r="B65" s="1" t="s">
        <v>129</v>
      </c>
      <c r="C65" s="1" t="s">
        <v>130</v>
      </c>
      <c r="D65" s="5" t="s">
        <v>527</v>
      </c>
      <c r="E65" s="1">
        <v>15155.3000488281</v>
      </c>
      <c r="F65" s="1">
        <v>0</v>
      </c>
      <c r="G65" s="1">
        <v>0</v>
      </c>
      <c r="H65" s="1">
        <v>12338.3000488281</v>
      </c>
      <c r="I65" s="1">
        <v>0</v>
      </c>
      <c r="J65" s="1">
        <v>0</v>
      </c>
      <c r="K65" s="1">
        <v>12338.3000488281</v>
      </c>
      <c r="M65">
        <f t="shared" si="0"/>
        <v>0</v>
      </c>
      <c r="N65">
        <f t="shared" si="1"/>
        <v>0</v>
      </c>
      <c r="O65">
        <f t="shared" si="2"/>
        <v>0.81412443231582021</v>
      </c>
      <c r="P65">
        <f t="shared" si="3"/>
        <v>0</v>
      </c>
      <c r="Q65">
        <f t="shared" si="4"/>
        <v>0</v>
      </c>
      <c r="R65">
        <f t="shared" si="5"/>
        <v>0.81412443231582021</v>
      </c>
    </row>
    <row r="66" spans="1:18" ht="43.5" x14ac:dyDescent="0.35">
      <c r="A66" s="1">
        <v>66</v>
      </c>
      <c r="B66" s="1" t="s">
        <v>131</v>
      </c>
      <c r="C66" s="1" t="s">
        <v>132</v>
      </c>
      <c r="D66" s="5" t="s">
        <v>527</v>
      </c>
      <c r="E66" s="1">
        <v>526289.49990111496</v>
      </c>
      <c r="F66" s="1">
        <v>0</v>
      </c>
      <c r="G66" s="1">
        <v>88026.801177978501</v>
      </c>
      <c r="H66" s="1">
        <v>423333.09864568699</v>
      </c>
      <c r="I66" s="1">
        <v>0</v>
      </c>
      <c r="J66" s="1">
        <v>213018.40008544899</v>
      </c>
      <c r="K66" s="1">
        <v>298341.49973821599</v>
      </c>
      <c r="M66">
        <f t="shared" ref="M66:M129" si="6">F66/$E66</f>
        <v>0</v>
      </c>
      <c r="N66">
        <f t="shared" ref="N66:N129" si="7">G66/$E66</f>
        <v>0.16725927687046377</v>
      </c>
      <c r="O66">
        <f t="shared" ref="O66:O129" si="8">H66/$E66</f>
        <v>0.80437306601257952</v>
      </c>
      <c r="P66">
        <f t="shared" ref="P66:P129" si="9">I66/$E66</f>
        <v>0</v>
      </c>
      <c r="Q66">
        <f t="shared" ref="Q66:Q129" si="10">J66/$E66</f>
        <v>0.40475517775952818</v>
      </c>
      <c r="R66">
        <f t="shared" ref="R66:R129" si="11">K66/$E66</f>
        <v>0.56687716512351405</v>
      </c>
    </row>
    <row r="67" spans="1:18" ht="29" x14ac:dyDescent="0.35">
      <c r="A67" s="1">
        <v>67</v>
      </c>
      <c r="B67" s="1" t="s">
        <v>133</v>
      </c>
      <c r="C67" s="1" t="s">
        <v>134</v>
      </c>
      <c r="D67" s="5" t="s">
        <v>528</v>
      </c>
      <c r="E67" s="1">
        <v>6494792.9972408405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M67">
        <f t="shared" si="6"/>
        <v>0</v>
      </c>
      <c r="N67">
        <f t="shared" si="7"/>
        <v>0</v>
      </c>
      <c r="O67">
        <f t="shared" si="8"/>
        <v>0</v>
      </c>
      <c r="P67">
        <f t="shared" si="9"/>
        <v>0</v>
      </c>
      <c r="Q67">
        <f t="shared" si="10"/>
        <v>0</v>
      </c>
      <c r="R67">
        <f t="shared" si="11"/>
        <v>0</v>
      </c>
    </row>
    <row r="68" spans="1:18" ht="58" x14ac:dyDescent="0.35">
      <c r="A68" s="1">
        <v>68</v>
      </c>
      <c r="B68" s="1" t="s">
        <v>135</v>
      </c>
      <c r="C68" s="1" t="s">
        <v>136</v>
      </c>
      <c r="D68" s="5" t="s">
        <v>524</v>
      </c>
      <c r="E68" s="1">
        <v>816260.10098028101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M68">
        <f t="shared" si="6"/>
        <v>0</v>
      </c>
      <c r="N68">
        <f t="shared" si="7"/>
        <v>0</v>
      </c>
      <c r="O68">
        <f t="shared" si="8"/>
        <v>0</v>
      </c>
      <c r="P68">
        <f t="shared" si="9"/>
        <v>0</v>
      </c>
      <c r="Q68">
        <f t="shared" si="10"/>
        <v>0</v>
      </c>
      <c r="R68">
        <f t="shared" si="11"/>
        <v>0</v>
      </c>
    </row>
    <row r="69" spans="1:18" ht="29" x14ac:dyDescent="0.35">
      <c r="A69" s="1">
        <v>69</v>
      </c>
      <c r="B69" s="1" t="s">
        <v>137</v>
      </c>
      <c r="C69" s="1" t="s">
        <v>138</v>
      </c>
      <c r="D69" s="5" t="s">
        <v>530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M69" t="e">
        <f t="shared" si="6"/>
        <v>#DIV/0!</v>
      </c>
      <c r="N69" t="e">
        <f t="shared" si="7"/>
        <v>#DIV/0!</v>
      </c>
      <c r="O69" t="e">
        <f t="shared" si="8"/>
        <v>#DIV/0!</v>
      </c>
      <c r="P69" t="e">
        <f t="shared" si="9"/>
        <v>#DIV/0!</v>
      </c>
      <c r="Q69" t="e">
        <f t="shared" si="10"/>
        <v>#DIV/0!</v>
      </c>
      <c r="R69" t="e">
        <f t="shared" si="11"/>
        <v>#DIV/0!</v>
      </c>
    </row>
    <row r="70" spans="1:18" ht="29" x14ac:dyDescent="0.35">
      <c r="A70" s="1">
        <v>70</v>
      </c>
      <c r="B70" s="1" t="s">
        <v>139</v>
      </c>
      <c r="C70" s="1" t="s">
        <v>140</v>
      </c>
      <c r="D70" s="5" t="s">
        <v>536</v>
      </c>
      <c r="E70" s="1">
        <v>32549.4999804496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M70">
        <f t="shared" si="6"/>
        <v>0</v>
      </c>
      <c r="N70">
        <f t="shared" si="7"/>
        <v>0</v>
      </c>
      <c r="O70">
        <f t="shared" si="8"/>
        <v>0</v>
      </c>
      <c r="P70">
        <f t="shared" si="9"/>
        <v>0</v>
      </c>
      <c r="Q70">
        <f t="shared" si="10"/>
        <v>0</v>
      </c>
      <c r="R70">
        <f t="shared" si="11"/>
        <v>0</v>
      </c>
    </row>
    <row r="71" spans="1:18" ht="29" x14ac:dyDescent="0.35">
      <c r="A71" s="1">
        <v>71</v>
      </c>
      <c r="B71" s="1" t="s">
        <v>141</v>
      </c>
      <c r="C71" s="1" t="s">
        <v>142</v>
      </c>
      <c r="D71" s="5" t="s">
        <v>533</v>
      </c>
      <c r="E71" s="1">
        <v>0.89999997615814198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M71">
        <f t="shared" si="6"/>
        <v>0</v>
      </c>
      <c r="N71">
        <f t="shared" si="7"/>
        <v>0</v>
      </c>
      <c r="O71">
        <f t="shared" si="8"/>
        <v>0</v>
      </c>
      <c r="P71">
        <f t="shared" si="9"/>
        <v>0</v>
      </c>
      <c r="Q71">
        <f t="shared" si="10"/>
        <v>0</v>
      </c>
      <c r="R71">
        <f t="shared" si="11"/>
        <v>0</v>
      </c>
    </row>
    <row r="72" spans="1:18" x14ac:dyDescent="0.35">
      <c r="A72" s="1">
        <v>72</v>
      </c>
      <c r="B72" s="1" t="s">
        <v>143</v>
      </c>
      <c r="C72" s="1" t="s">
        <v>144</v>
      </c>
      <c r="D72" s="5" t="s">
        <v>523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M72" t="e">
        <f t="shared" si="6"/>
        <v>#DIV/0!</v>
      </c>
      <c r="N72" t="e">
        <f t="shared" si="7"/>
        <v>#DIV/0!</v>
      </c>
      <c r="O72" t="e">
        <f t="shared" si="8"/>
        <v>#DIV/0!</v>
      </c>
      <c r="P72" t="e">
        <f t="shared" si="9"/>
        <v>#DIV/0!</v>
      </c>
      <c r="Q72" t="e">
        <f t="shared" si="10"/>
        <v>#DIV/0!</v>
      </c>
      <c r="R72" t="e">
        <f t="shared" si="11"/>
        <v>#DIV/0!</v>
      </c>
    </row>
    <row r="73" spans="1:18" ht="29" x14ac:dyDescent="0.35">
      <c r="A73" s="1">
        <v>73</v>
      </c>
      <c r="B73" s="1" t="s">
        <v>145</v>
      </c>
      <c r="C73" s="1" t="s">
        <v>146</v>
      </c>
      <c r="D73" s="5" t="s">
        <v>413</v>
      </c>
      <c r="E73" s="1">
        <v>4787.5999526977503</v>
      </c>
      <c r="F73" s="1">
        <v>183.89999961852999</v>
      </c>
      <c r="G73" s="1">
        <v>0</v>
      </c>
      <c r="H73" s="1">
        <v>0</v>
      </c>
      <c r="I73" s="1">
        <v>4050.3999614715499</v>
      </c>
      <c r="J73" s="1">
        <v>0</v>
      </c>
      <c r="K73" s="1">
        <v>0</v>
      </c>
      <c r="M73">
        <f t="shared" si="6"/>
        <v>3.8411730603118734E-2</v>
      </c>
      <c r="N73">
        <f t="shared" si="7"/>
        <v>0</v>
      </c>
      <c r="O73">
        <f t="shared" si="8"/>
        <v>0</v>
      </c>
      <c r="P73">
        <f t="shared" si="9"/>
        <v>0.8460188824233742</v>
      </c>
      <c r="Q73">
        <f t="shared" si="10"/>
        <v>0</v>
      </c>
      <c r="R73">
        <f t="shared" si="11"/>
        <v>0</v>
      </c>
    </row>
    <row r="74" spans="1:18" ht="29" x14ac:dyDescent="0.35">
      <c r="A74" s="1">
        <v>74</v>
      </c>
      <c r="B74" s="1" t="s">
        <v>147</v>
      </c>
      <c r="C74" s="1" t="s">
        <v>148</v>
      </c>
      <c r="D74" s="5" t="s">
        <v>533</v>
      </c>
      <c r="E74" s="1">
        <v>233961.699711889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M74">
        <f t="shared" si="6"/>
        <v>0</v>
      </c>
      <c r="N74">
        <f t="shared" si="7"/>
        <v>0</v>
      </c>
      <c r="O74">
        <f t="shared" si="8"/>
        <v>0</v>
      </c>
      <c r="P74">
        <f t="shared" si="9"/>
        <v>0</v>
      </c>
      <c r="Q74">
        <f t="shared" si="10"/>
        <v>0</v>
      </c>
      <c r="R74">
        <f t="shared" si="11"/>
        <v>0</v>
      </c>
    </row>
    <row r="75" spans="1:18" ht="29" x14ac:dyDescent="0.35">
      <c r="A75" s="1">
        <v>75</v>
      </c>
      <c r="B75" s="1" t="s">
        <v>149</v>
      </c>
      <c r="C75" s="1" t="s">
        <v>150</v>
      </c>
      <c r="D75" s="5" t="s">
        <v>528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M75" t="e">
        <f t="shared" si="6"/>
        <v>#DIV/0!</v>
      </c>
      <c r="N75" t="e">
        <f t="shared" si="7"/>
        <v>#DIV/0!</v>
      </c>
      <c r="O75" t="e">
        <f t="shared" si="8"/>
        <v>#DIV/0!</v>
      </c>
      <c r="P75" t="e">
        <f t="shared" si="9"/>
        <v>#DIV/0!</v>
      </c>
      <c r="Q75" t="e">
        <f t="shared" si="10"/>
        <v>#DIV/0!</v>
      </c>
      <c r="R75" t="e">
        <f t="shared" si="11"/>
        <v>#DIV/0!</v>
      </c>
    </row>
    <row r="76" spans="1:18" ht="29" x14ac:dyDescent="0.35">
      <c r="A76" s="1">
        <v>76</v>
      </c>
      <c r="B76" s="1" t="s">
        <v>151</v>
      </c>
      <c r="C76" s="1" t="s">
        <v>152</v>
      </c>
      <c r="D76" s="5" t="s">
        <v>523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M76" t="e">
        <f t="shared" si="6"/>
        <v>#DIV/0!</v>
      </c>
      <c r="N76" t="e">
        <f t="shared" si="7"/>
        <v>#DIV/0!</v>
      </c>
      <c r="O76" t="e">
        <f t="shared" si="8"/>
        <v>#DIV/0!</v>
      </c>
      <c r="P76" t="e">
        <f t="shared" si="9"/>
        <v>#DIV/0!</v>
      </c>
      <c r="Q76" t="e">
        <f t="shared" si="10"/>
        <v>#DIV/0!</v>
      </c>
      <c r="R76" t="e">
        <f t="shared" si="11"/>
        <v>#DIV/0!</v>
      </c>
    </row>
    <row r="77" spans="1:18" x14ac:dyDescent="0.35">
      <c r="A77" s="1">
        <v>77</v>
      </c>
      <c r="B77" s="1" t="s">
        <v>153</v>
      </c>
      <c r="C77" s="1" t="s">
        <v>154</v>
      </c>
      <c r="D77" s="5" t="s">
        <v>539</v>
      </c>
      <c r="E77" s="1">
        <v>3013.6000590324402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M77">
        <f t="shared" si="6"/>
        <v>0</v>
      </c>
      <c r="N77">
        <f t="shared" si="7"/>
        <v>0</v>
      </c>
      <c r="O77">
        <f t="shared" si="8"/>
        <v>0</v>
      </c>
      <c r="P77">
        <f t="shared" si="9"/>
        <v>0</v>
      </c>
      <c r="Q77">
        <f t="shared" si="10"/>
        <v>0</v>
      </c>
      <c r="R77">
        <f t="shared" si="11"/>
        <v>0</v>
      </c>
    </row>
    <row r="78" spans="1:18" x14ac:dyDescent="0.35">
      <c r="A78" s="1">
        <v>78</v>
      </c>
      <c r="B78" s="1" t="s">
        <v>155</v>
      </c>
      <c r="C78" s="1" t="s">
        <v>156</v>
      </c>
      <c r="D78" s="5" t="s">
        <v>523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M78" t="e">
        <f t="shared" si="6"/>
        <v>#DIV/0!</v>
      </c>
      <c r="N78" t="e">
        <f t="shared" si="7"/>
        <v>#DIV/0!</v>
      </c>
      <c r="O78" t="e">
        <f t="shared" si="8"/>
        <v>#DIV/0!</v>
      </c>
      <c r="P78" t="e">
        <f t="shared" si="9"/>
        <v>#DIV/0!</v>
      </c>
      <c r="Q78" t="e">
        <f t="shared" si="10"/>
        <v>#DIV/0!</v>
      </c>
      <c r="R78" t="e">
        <f t="shared" si="11"/>
        <v>#DIV/0!</v>
      </c>
    </row>
    <row r="79" spans="1:18" x14ac:dyDescent="0.35">
      <c r="A79" s="1">
        <v>79</v>
      </c>
      <c r="B79" s="1" t="s">
        <v>157</v>
      </c>
      <c r="C79" s="1" t="s">
        <v>158</v>
      </c>
      <c r="D79" s="5" t="s">
        <v>523</v>
      </c>
      <c r="E79" s="1">
        <v>9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M79">
        <f t="shared" si="6"/>
        <v>0</v>
      </c>
      <c r="N79">
        <f t="shared" si="7"/>
        <v>0</v>
      </c>
      <c r="O79">
        <f t="shared" si="8"/>
        <v>0</v>
      </c>
      <c r="P79">
        <f t="shared" si="9"/>
        <v>0</v>
      </c>
      <c r="Q79">
        <f t="shared" si="10"/>
        <v>0</v>
      </c>
      <c r="R79">
        <f t="shared" si="11"/>
        <v>0</v>
      </c>
    </row>
    <row r="80" spans="1:18" ht="29" x14ac:dyDescent="0.35">
      <c r="A80" s="1">
        <v>80</v>
      </c>
      <c r="B80" s="1" t="s">
        <v>159</v>
      </c>
      <c r="C80" s="1" t="s">
        <v>160</v>
      </c>
      <c r="D80" s="5" t="s">
        <v>528</v>
      </c>
      <c r="E80" s="1">
        <v>6515.6000170707703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M80">
        <f t="shared" si="6"/>
        <v>0</v>
      </c>
      <c r="N80">
        <f t="shared" si="7"/>
        <v>0</v>
      </c>
      <c r="O80">
        <f t="shared" si="8"/>
        <v>0</v>
      </c>
      <c r="P80">
        <f t="shared" si="9"/>
        <v>0</v>
      </c>
      <c r="Q80">
        <f t="shared" si="10"/>
        <v>0</v>
      </c>
      <c r="R80">
        <f t="shared" si="11"/>
        <v>0</v>
      </c>
    </row>
    <row r="81" spans="1:18" ht="29" x14ac:dyDescent="0.35">
      <c r="A81" s="1">
        <v>81</v>
      </c>
      <c r="B81" s="1" t="s">
        <v>161</v>
      </c>
      <c r="C81" s="1" t="s">
        <v>162</v>
      </c>
      <c r="D81" s="5" t="s">
        <v>539</v>
      </c>
      <c r="E81" s="1">
        <v>34.099998950958202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M81">
        <f t="shared" si="6"/>
        <v>0</v>
      </c>
      <c r="N81">
        <f t="shared" si="7"/>
        <v>0</v>
      </c>
      <c r="O81">
        <f t="shared" si="8"/>
        <v>0</v>
      </c>
      <c r="P81">
        <f t="shared" si="9"/>
        <v>0</v>
      </c>
      <c r="Q81">
        <f t="shared" si="10"/>
        <v>0</v>
      </c>
      <c r="R81">
        <f t="shared" si="11"/>
        <v>0</v>
      </c>
    </row>
    <row r="82" spans="1:18" ht="58" x14ac:dyDescent="0.35">
      <c r="A82" s="1">
        <v>82</v>
      </c>
      <c r="B82" s="1" t="s">
        <v>163</v>
      </c>
      <c r="C82" s="1" t="s">
        <v>164</v>
      </c>
      <c r="D82" s="5" t="s">
        <v>540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M82" t="e">
        <f t="shared" si="6"/>
        <v>#DIV/0!</v>
      </c>
      <c r="N82" t="e">
        <f t="shared" si="7"/>
        <v>#DIV/0!</v>
      </c>
      <c r="O82" t="e">
        <f t="shared" si="8"/>
        <v>#DIV/0!</v>
      </c>
      <c r="P82" t="e">
        <f t="shared" si="9"/>
        <v>#DIV/0!</v>
      </c>
      <c r="Q82" t="e">
        <f t="shared" si="10"/>
        <v>#DIV/0!</v>
      </c>
      <c r="R82" t="e">
        <f t="shared" si="11"/>
        <v>#DIV/0!</v>
      </c>
    </row>
    <row r="83" spans="1:18" ht="29" x14ac:dyDescent="0.35">
      <c r="A83" s="1">
        <v>83</v>
      </c>
      <c r="B83" s="1" t="s">
        <v>165</v>
      </c>
      <c r="C83" s="1" t="s">
        <v>166</v>
      </c>
      <c r="D83" s="5" t="s">
        <v>526</v>
      </c>
      <c r="E83" s="1">
        <v>13455.400030016899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M83">
        <f t="shared" si="6"/>
        <v>0</v>
      </c>
      <c r="N83">
        <f t="shared" si="7"/>
        <v>0</v>
      </c>
      <c r="O83">
        <f t="shared" si="8"/>
        <v>0</v>
      </c>
      <c r="P83">
        <f t="shared" si="9"/>
        <v>0</v>
      </c>
      <c r="Q83">
        <f t="shared" si="10"/>
        <v>0</v>
      </c>
      <c r="R83">
        <f t="shared" si="11"/>
        <v>0</v>
      </c>
    </row>
    <row r="84" spans="1:18" ht="29" x14ac:dyDescent="0.35">
      <c r="A84" s="1">
        <v>84</v>
      </c>
      <c r="B84" s="1" t="s">
        <v>167</v>
      </c>
      <c r="C84" s="1" t="s">
        <v>168</v>
      </c>
      <c r="D84" s="5" t="s">
        <v>531</v>
      </c>
      <c r="E84" s="1">
        <v>228.5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M84">
        <f t="shared" si="6"/>
        <v>0</v>
      </c>
      <c r="N84">
        <f t="shared" si="7"/>
        <v>0</v>
      </c>
      <c r="O84">
        <f t="shared" si="8"/>
        <v>0</v>
      </c>
      <c r="P84">
        <f t="shared" si="9"/>
        <v>0</v>
      </c>
      <c r="Q84">
        <f t="shared" si="10"/>
        <v>0</v>
      </c>
      <c r="R84">
        <f t="shared" si="11"/>
        <v>0</v>
      </c>
    </row>
    <row r="85" spans="1:18" x14ac:dyDescent="0.35">
      <c r="A85" s="1">
        <v>85</v>
      </c>
      <c r="B85" s="1" t="s">
        <v>169</v>
      </c>
      <c r="C85" s="1" t="s">
        <v>170</v>
      </c>
      <c r="D85" s="5" t="s">
        <v>529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M85" t="e">
        <f t="shared" si="6"/>
        <v>#DIV/0!</v>
      </c>
      <c r="N85" t="e">
        <f t="shared" si="7"/>
        <v>#DIV/0!</v>
      </c>
      <c r="O85" t="e">
        <f t="shared" si="8"/>
        <v>#DIV/0!</v>
      </c>
      <c r="P85" t="e">
        <f t="shared" si="9"/>
        <v>#DIV/0!</v>
      </c>
      <c r="Q85" t="e">
        <f t="shared" si="10"/>
        <v>#DIV/0!</v>
      </c>
      <c r="R85" t="e">
        <f t="shared" si="11"/>
        <v>#DIV/0!</v>
      </c>
    </row>
    <row r="86" spans="1:18" x14ac:dyDescent="0.35">
      <c r="A86" s="1">
        <v>86</v>
      </c>
      <c r="B86" s="1" t="s">
        <v>171</v>
      </c>
      <c r="C86" s="1" t="s">
        <v>172</v>
      </c>
      <c r="D86" s="5" t="s">
        <v>523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M86" t="e">
        <f t="shared" si="6"/>
        <v>#DIV/0!</v>
      </c>
      <c r="N86" t="e">
        <f t="shared" si="7"/>
        <v>#DIV/0!</v>
      </c>
      <c r="O86" t="e">
        <f t="shared" si="8"/>
        <v>#DIV/0!</v>
      </c>
      <c r="P86" t="e">
        <f t="shared" si="9"/>
        <v>#DIV/0!</v>
      </c>
      <c r="Q86" t="e">
        <f t="shared" si="10"/>
        <v>#DIV/0!</v>
      </c>
      <c r="R86" t="e">
        <f t="shared" si="11"/>
        <v>#DIV/0!</v>
      </c>
    </row>
    <row r="87" spans="1:18" ht="29" x14ac:dyDescent="0.35">
      <c r="A87" s="1">
        <v>87</v>
      </c>
      <c r="B87" s="1" t="s">
        <v>173</v>
      </c>
      <c r="C87" s="1" t="s">
        <v>174</v>
      </c>
      <c r="D87" s="5" t="s">
        <v>531</v>
      </c>
      <c r="E87" s="1">
        <v>60945.999890245497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M87">
        <f t="shared" si="6"/>
        <v>0</v>
      </c>
      <c r="N87">
        <f t="shared" si="7"/>
        <v>0</v>
      </c>
      <c r="O87">
        <f t="shared" si="8"/>
        <v>0</v>
      </c>
      <c r="P87">
        <f t="shared" si="9"/>
        <v>0</v>
      </c>
      <c r="Q87">
        <f t="shared" si="10"/>
        <v>0</v>
      </c>
      <c r="R87">
        <f t="shared" si="11"/>
        <v>0</v>
      </c>
    </row>
    <row r="88" spans="1:18" x14ac:dyDescent="0.35">
      <c r="A88" s="1">
        <v>88</v>
      </c>
      <c r="B88" s="1" t="s">
        <v>175</v>
      </c>
      <c r="C88" s="1" t="s">
        <v>176</v>
      </c>
      <c r="D88" s="5" t="s">
        <v>535</v>
      </c>
      <c r="E88" s="1">
        <v>0.203087654929513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M88">
        <f t="shared" si="6"/>
        <v>0</v>
      </c>
      <c r="N88">
        <f t="shared" si="7"/>
        <v>0</v>
      </c>
      <c r="O88">
        <f t="shared" si="8"/>
        <v>0</v>
      </c>
      <c r="P88">
        <f t="shared" si="9"/>
        <v>0</v>
      </c>
      <c r="Q88">
        <f t="shared" si="10"/>
        <v>0</v>
      </c>
      <c r="R88">
        <f t="shared" si="11"/>
        <v>0</v>
      </c>
    </row>
    <row r="89" spans="1:18" ht="29" x14ac:dyDescent="0.35">
      <c r="A89" s="1">
        <v>89</v>
      </c>
      <c r="B89" s="1" t="s">
        <v>177</v>
      </c>
      <c r="C89" s="1" t="s">
        <v>164</v>
      </c>
      <c r="D89" s="5" t="s">
        <v>540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M89" t="e">
        <f t="shared" si="6"/>
        <v>#DIV/0!</v>
      </c>
      <c r="N89" t="e">
        <f t="shared" si="7"/>
        <v>#DIV/0!</v>
      </c>
      <c r="O89" t="e">
        <f t="shared" si="8"/>
        <v>#DIV/0!</v>
      </c>
      <c r="P89" t="e">
        <f t="shared" si="9"/>
        <v>#DIV/0!</v>
      </c>
      <c r="Q89" t="e">
        <f t="shared" si="10"/>
        <v>#DIV/0!</v>
      </c>
      <c r="R89" t="e">
        <f t="shared" si="11"/>
        <v>#DIV/0!</v>
      </c>
    </row>
    <row r="90" spans="1:18" x14ac:dyDescent="0.35">
      <c r="A90" s="1">
        <v>90</v>
      </c>
      <c r="B90" s="1" t="s">
        <v>178</v>
      </c>
      <c r="C90" s="1" t="s">
        <v>179</v>
      </c>
      <c r="D90" s="5" t="s">
        <v>535</v>
      </c>
      <c r="E90" s="1">
        <v>2149.5000081062299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M90">
        <f t="shared" si="6"/>
        <v>0</v>
      </c>
      <c r="N90">
        <f t="shared" si="7"/>
        <v>0</v>
      </c>
      <c r="O90">
        <f t="shared" si="8"/>
        <v>0</v>
      </c>
      <c r="P90">
        <f t="shared" si="9"/>
        <v>0</v>
      </c>
      <c r="Q90">
        <f t="shared" si="10"/>
        <v>0</v>
      </c>
      <c r="R90">
        <f t="shared" si="11"/>
        <v>0</v>
      </c>
    </row>
    <row r="91" spans="1:18" ht="29" x14ac:dyDescent="0.35">
      <c r="A91" s="1">
        <v>91</v>
      </c>
      <c r="B91" s="1" t="s">
        <v>180</v>
      </c>
      <c r="C91" s="1" t="s">
        <v>181</v>
      </c>
      <c r="D91" s="5" t="s">
        <v>535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M91" t="e">
        <f t="shared" si="6"/>
        <v>#DIV/0!</v>
      </c>
      <c r="N91" t="e">
        <f t="shared" si="7"/>
        <v>#DIV/0!</v>
      </c>
      <c r="O91" t="e">
        <f t="shared" si="8"/>
        <v>#DIV/0!</v>
      </c>
      <c r="P91" t="e">
        <f t="shared" si="9"/>
        <v>#DIV/0!</v>
      </c>
      <c r="Q91" t="e">
        <f t="shared" si="10"/>
        <v>#DIV/0!</v>
      </c>
      <c r="R91" t="e">
        <f t="shared" si="11"/>
        <v>#DIV/0!</v>
      </c>
    </row>
    <row r="92" spans="1:18" ht="29" x14ac:dyDescent="0.35">
      <c r="A92" s="1">
        <v>92</v>
      </c>
      <c r="B92" s="1" t="s">
        <v>182</v>
      </c>
      <c r="C92" s="1" t="s">
        <v>183</v>
      </c>
      <c r="D92" s="5" t="s">
        <v>527</v>
      </c>
      <c r="E92" s="1">
        <v>313.59998822212202</v>
      </c>
      <c r="F92" s="1">
        <v>0</v>
      </c>
      <c r="G92" s="1">
        <v>313.59998822212202</v>
      </c>
      <c r="H92" s="1">
        <v>0</v>
      </c>
      <c r="I92" s="1">
        <v>0</v>
      </c>
      <c r="J92" s="1">
        <v>0</v>
      </c>
      <c r="K92" s="1">
        <v>313.59998822212202</v>
      </c>
      <c r="M92">
        <f t="shared" si="6"/>
        <v>0</v>
      </c>
      <c r="N92">
        <f t="shared" si="7"/>
        <v>1</v>
      </c>
      <c r="O92">
        <f t="shared" si="8"/>
        <v>0</v>
      </c>
      <c r="P92">
        <f t="shared" si="9"/>
        <v>0</v>
      </c>
      <c r="Q92">
        <f t="shared" si="10"/>
        <v>0</v>
      </c>
      <c r="R92">
        <f t="shared" si="11"/>
        <v>1</v>
      </c>
    </row>
    <row r="93" spans="1:18" ht="29" x14ac:dyDescent="0.35">
      <c r="A93" s="1">
        <v>93</v>
      </c>
      <c r="B93" s="1" t="s">
        <v>184</v>
      </c>
      <c r="C93" s="1" t="s">
        <v>185</v>
      </c>
      <c r="D93" s="5" t="s">
        <v>527</v>
      </c>
      <c r="E93" s="1">
        <v>39222.501190185503</v>
      </c>
      <c r="F93" s="1">
        <v>0</v>
      </c>
      <c r="G93" s="1">
        <v>0</v>
      </c>
      <c r="H93" s="1">
        <v>32638.700988769499</v>
      </c>
      <c r="I93" s="1">
        <v>0</v>
      </c>
      <c r="J93" s="1">
        <v>0</v>
      </c>
      <c r="K93" s="1">
        <v>32638.700988769499</v>
      </c>
      <c r="M93">
        <f t="shared" si="6"/>
        <v>0</v>
      </c>
      <c r="N93">
        <f t="shared" si="7"/>
        <v>0</v>
      </c>
      <c r="O93">
        <f t="shared" si="8"/>
        <v>0.83214226523974344</v>
      </c>
      <c r="P93">
        <f t="shared" si="9"/>
        <v>0</v>
      </c>
      <c r="Q93">
        <f t="shared" si="10"/>
        <v>0</v>
      </c>
      <c r="R93">
        <f t="shared" si="11"/>
        <v>0.83214226523974344</v>
      </c>
    </row>
    <row r="94" spans="1:18" x14ac:dyDescent="0.35">
      <c r="A94" s="1">
        <v>94</v>
      </c>
      <c r="B94" s="1" t="s">
        <v>186</v>
      </c>
      <c r="C94" s="1" t="s">
        <v>187</v>
      </c>
      <c r="D94" s="5" t="s">
        <v>539</v>
      </c>
      <c r="E94" s="1">
        <v>287.10000419616699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M94">
        <f t="shared" si="6"/>
        <v>0</v>
      </c>
      <c r="N94">
        <f t="shared" si="7"/>
        <v>0</v>
      </c>
      <c r="O94">
        <f t="shared" si="8"/>
        <v>0</v>
      </c>
      <c r="P94">
        <f t="shared" si="9"/>
        <v>0</v>
      </c>
      <c r="Q94">
        <f t="shared" si="10"/>
        <v>0</v>
      </c>
      <c r="R94">
        <f t="shared" si="11"/>
        <v>0</v>
      </c>
    </row>
    <row r="95" spans="1:18" ht="29" x14ac:dyDescent="0.35">
      <c r="A95" s="1">
        <v>95</v>
      </c>
      <c r="B95" s="1" t="s">
        <v>188</v>
      </c>
      <c r="C95" s="1" t="s">
        <v>189</v>
      </c>
      <c r="D95" s="5" t="s">
        <v>530</v>
      </c>
      <c r="E95" s="1">
        <v>1978511.8939208901</v>
      </c>
      <c r="F95" s="1">
        <v>114150.301605224</v>
      </c>
      <c r="G95" s="1">
        <v>217646.79827880801</v>
      </c>
      <c r="H95" s="1">
        <v>0</v>
      </c>
      <c r="I95" s="1">
        <v>129230.401214599</v>
      </c>
      <c r="J95" s="1">
        <v>171094.19934081999</v>
      </c>
      <c r="K95" s="1">
        <v>0</v>
      </c>
      <c r="M95">
        <f t="shared" si="6"/>
        <v>5.7695029257068618E-2</v>
      </c>
      <c r="N95">
        <f t="shared" si="7"/>
        <v>0.11000530193805877</v>
      </c>
      <c r="O95">
        <f t="shared" si="8"/>
        <v>0</v>
      </c>
      <c r="P95">
        <f t="shared" si="9"/>
        <v>6.5316969592989577E-2</v>
      </c>
      <c r="Q95">
        <f t="shared" si="10"/>
        <v>8.6476204599284109E-2</v>
      </c>
      <c r="R95">
        <f t="shared" si="11"/>
        <v>0</v>
      </c>
    </row>
    <row r="96" spans="1:18" x14ac:dyDescent="0.35">
      <c r="A96" s="1">
        <v>96</v>
      </c>
      <c r="B96" s="1" t="s">
        <v>190</v>
      </c>
      <c r="C96" s="1" t="s">
        <v>191</v>
      </c>
      <c r="D96" s="5" t="s">
        <v>523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M96" t="e">
        <f t="shared" si="6"/>
        <v>#DIV/0!</v>
      </c>
      <c r="N96" t="e">
        <f t="shared" si="7"/>
        <v>#DIV/0!</v>
      </c>
      <c r="O96" t="e">
        <f t="shared" si="8"/>
        <v>#DIV/0!</v>
      </c>
      <c r="P96" t="e">
        <f t="shared" si="9"/>
        <v>#DIV/0!</v>
      </c>
      <c r="Q96" t="e">
        <f t="shared" si="10"/>
        <v>#DIV/0!</v>
      </c>
      <c r="R96" t="e">
        <f t="shared" si="11"/>
        <v>#DIV/0!</v>
      </c>
    </row>
    <row r="97" spans="1:18" ht="29" x14ac:dyDescent="0.35">
      <c r="A97" s="1">
        <v>97</v>
      </c>
      <c r="B97" s="1" t="s">
        <v>192</v>
      </c>
      <c r="C97" s="1" t="s">
        <v>193</v>
      </c>
      <c r="D97" s="5" t="s">
        <v>531</v>
      </c>
      <c r="E97" s="1">
        <v>198890.29991048499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M97">
        <f t="shared" si="6"/>
        <v>0</v>
      </c>
      <c r="N97">
        <f t="shared" si="7"/>
        <v>0</v>
      </c>
      <c r="O97">
        <f t="shared" si="8"/>
        <v>0</v>
      </c>
      <c r="P97">
        <f t="shared" si="9"/>
        <v>0</v>
      </c>
      <c r="Q97">
        <f t="shared" si="10"/>
        <v>0</v>
      </c>
      <c r="R97">
        <f t="shared" si="11"/>
        <v>0</v>
      </c>
    </row>
    <row r="98" spans="1:18" ht="29" x14ac:dyDescent="0.35">
      <c r="A98" s="1">
        <v>98</v>
      </c>
      <c r="B98" s="1" t="s">
        <v>194</v>
      </c>
      <c r="C98" s="1" t="s">
        <v>195</v>
      </c>
      <c r="D98" s="5" t="s">
        <v>531</v>
      </c>
      <c r="E98" s="1">
        <v>4726.0999845266297</v>
      </c>
      <c r="F98" s="1">
        <v>0</v>
      </c>
      <c r="G98" s="1">
        <v>0</v>
      </c>
      <c r="H98" s="1">
        <v>0</v>
      </c>
      <c r="I98" s="1">
        <v>275.600006103515</v>
      </c>
      <c r="J98" s="1">
        <v>0</v>
      </c>
      <c r="K98" s="1">
        <v>0</v>
      </c>
      <c r="M98">
        <f t="shared" si="6"/>
        <v>0</v>
      </c>
      <c r="N98">
        <f t="shared" si="7"/>
        <v>0</v>
      </c>
      <c r="O98">
        <f t="shared" si="8"/>
        <v>0</v>
      </c>
      <c r="P98">
        <f t="shared" si="9"/>
        <v>5.8314467955785182E-2</v>
      </c>
      <c r="Q98">
        <f t="shared" si="10"/>
        <v>0</v>
      </c>
      <c r="R98">
        <f t="shared" si="11"/>
        <v>0</v>
      </c>
    </row>
    <row r="99" spans="1:18" ht="29" x14ac:dyDescent="0.35">
      <c r="A99" s="1">
        <v>99</v>
      </c>
      <c r="B99" s="1" t="s">
        <v>196</v>
      </c>
      <c r="C99" s="1" t="s">
        <v>197</v>
      </c>
      <c r="D99" s="5" t="s">
        <v>528</v>
      </c>
      <c r="E99" s="1">
        <v>4906.5000185593899</v>
      </c>
      <c r="F99" s="1">
        <v>196.09999847412101</v>
      </c>
      <c r="G99" s="1">
        <v>0</v>
      </c>
      <c r="H99" s="1">
        <v>0</v>
      </c>
      <c r="I99" s="1">
        <v>1100.6000080108599</v>
      </c>
      <c r="J99" s="1">
        <v>0</v>
      </c>
      <c r="K99" s="1">
        <v>0</v>
      </c>
      <c r="M99">
        <f t="shared" si="6"/>
        <v>3.9967389734505379E-2</v>
      </c>
      <c r="N99">
        <f t="shared" si="7"/>
        <v>0</v>
      </c>
      <c r="O99">
        <f t="shared" si="8"/>
        <v>0</v>
      </c>
      <c r="P99">
        <f t="shared" si="9"/>
        <v>0.22431468538626642</v>
      </c>
      <c r="Q99">
        <f t="shared" si="10"/>
        <v>0</v>
      </c>
      <c r="R99">
        <f t="shared" si="11"/>
        <v>0</v>
      </c>
    </row>
    <row r="100" spans="1:18" ht="29" x14ac:dyDescent="0.35">
      <c r="A100" s="1">
        <v>100</v>
      </c>
      <c r="B100" s="1" t="s">
        <v>198</v>
      </c>
      <c r="C100" s="1" t="s">
        <v>199</v>
      </c>
      <c r="D100" s="5" t="s">
        <v>527</v>
      </c>
      <c r="E100" s="1">
        <v>270074.40002155298</v>
      </c>
      <c r="F100" s="1">
        <v>0</v>
      </c>
      <c r="G100" s="1">
        <v>85798.100131988496</v>
      </c>
      <c r="H100" s="1">
        <v>179027.29988956399</v>
      </c>
      <c r="I100" s="1">
        <v>0</v>
      </c>
      <c r="J100" s="1">
        <v>114156.200206756</v>
      </c>
      <c r="K100" s="1">
        <v>150669.19981479601</v>
      </c>
      <c r="M100">
        <f t="shared" si="6"/>
        <v>0</v>
      </c>
      <c r="N100">
        <f t="shared" si="7"/>
        <v>0.31768320183305593</v>
      </c>
      <c r="O100">
        <f t="shared" si="8"/>
        <v>0.66288141295612213</v>
      </c>
      <c r="P100">
        <f t="shared" si="9"/>
        <v>0</v>
      </c>
      <c r="Q100">
        <f t="shared" si="10"/>
        <v>0.42268426847433849</v>
      </c>
      <c r="R100">
        <f t="shared" si="11"/>
        <v>0.55788034631483774</v>
      </c>
    </row>
    <row r="101" spans="1:18" ht="72.5" x14ac:dyDescent="0.35">
      <c r="A101" s="1">
        <v>101</v>
      </c>
      <c r="B101" s="1" t="s">
        <v>200</v>
      </c>
      <c r="C101" s="1" t="s">
        <v>201</v>
      </c>
      <c r="D101" s="5" t="s">
        <v>540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M101" t="e">
        <f t="shared" si="6"/>
        <v>#DIV/0!</v>
      </c>
      <c r="N101" t="e">
        <f t="shared" si="7"/>
        <v>#DIV/0!</v>
      </c>
      <c r="O101" t="e">
        <f t="shared" si="8"/>
        <v>#DIV/0!</v>
      </c>
      <c r="P101" t="e">
        <f t="shared" si="9"/>
        <v>#DIV/0!</v>
      </c>
      <c r="Q101" t="e">
        <f t="shared" si="10"/>
        <v>#DIV/0!</v>
      </c>
      <c r="R101" t="e">
        <f t="shared" si="11"/>
        <v>#DIV/0!</v>
      </c>
    </row>
    <row r="102" spans="1:18" ht="29" x14ac:dyDescent="0.35">
      <c r="A102" s="1">
        <v>102</v>
      </c>
      <c r="B102" s="1" t="s">
        <v>202</v>
      </c>
      <c r="C102" s="1" t="s">
        <v>203</v>
      </c>
      <c r="D102" s="5" t="s">
        <v>530</v>
      </c>
      <c r="E102" s="1">
        <v>637787.10190397501</v>
      </c>
      <c r="F102" s="1">
        <v>161350.10103368701</v>
      </c>
      <c r="G102" s="1">
        <v>388263.50012063899</v>
      </c>
      <c r="H102" s="1">
        <v>0</v>
      </c>
      <c r="I102" s="1">
        <v>69621.199558257998</v>
      </c>
      <c r="J102" s="1">
        <v>224043.69993829701</v>
      </c>
      <c r="K102" s="1">
        <v>0</v>
      </c>
      <c r="M102">
        <f t="shared" si="6"/>
        <v>0.25298426473663593</v>
      </c>
      <c r="N102">
        <f t="shared" si="7"/>
        <v>0.60876662284571537</v>
      </c>
      <c r="O102">
        <f t="shared" si="8"/>
        <v>0</v>
      </c>
      <c r="P102">
        <f t="shared" si="9"/>
        <v>0.10916056369032709</v>
      </c>
      <c r="Q102">
        <f t="shared" si="10"/>
        <v>0.35128289560805348</v>
      </c>
      <c r="R102">
        <f t="shared" si="11"/>
        <v>0</v>
      </c>
    </row>
    <row r="103" spans="1:18" x14ac:dyDescent="0.35">
      <c r="A103" s="1">
        <v>103</v>
      </c>
      <c r="B103" s="1" t="s">
        <v>204</v>
      </c>
      <c r="C103" s="1" t="s">
        <v>205</v>
      </c>
      <c r="D103" s="5" t="s">
        <v>523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M103" t="e">
        <f t="shared" si="6"/>
        <v>#DIV/0!</v>
      </c>
      <c r="N103" t="e">
        <f t="shared" si="7"/>
        <v>#DIV/0!</v>
      </c>
      <c r="O103" t="e">
        <f t="shared" si="8"/>
        <v>#DIV/0!</v>
      </c>
      <c r="P103" t="e">
        <f t="shared" si="9"/>
        <v>#DIV/0!</v>
      </c>
      <c r="Q103" t="e">
        <f t="shared" si="10"/>
        <v>#DIV/0!</v>
      </c>
      <c r="R103" t="e">
        <f t="shared" si="11"/>
        <v>#DIV/0!</v>
      </c>
    </row>
    <row r="104" spans="1:18" x14ac:dyDescent="0.35">
      <c r="A104" s="1">
        <v>104</v>
      </c>
      <c r="B104" s="1" t="s">
        <v>206</v>
      </c>
      <c r="C104" s="1" t="s">
        <v>207</v>
      </c>
      <c r="D104" s="5" t="s">
        <v>523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M104" t="e">
        <f t="shared" si="6"/>
        <v>#DIV/0!</v>
      </c>
      <c r="N104" t="e">
        <f t="shared" si="7"/>
        <v>#DIV/0!</v>
      </c>
      <c r="O104" t="e">
        <f t="shared" si="8"/>
        <v>#DIV/0!</v>
      </c>
      <c r="P104" t="e">
        <f t="shared" si="9"/>
        <v>#DIV/0!</v>
      </c>
      <c r="Q104" t="e">
        <f t="shared" si="10"/>
        <v>#DIV/0!</v>
      </c>
      <c r="R104" t="e">
        <f t="shared" si="11"/>
        <v>#DIV/0!</v>
      </c>
    </row>
    <row r="105" spans="1:18" ht="29" x14ac:dyDescent="0.35">
      <c r="A105" s="1">
        <v>105</v>
      </c>
      <c r="B105" s="1" t="s">
        <v>208</v>
      </c>
      <c r="C105" s="1" t="s">
        <v>209</v>
      </c>
      <c r="D105" s="5" t="s">
        <v>522</v>
      </c>
      <c r="E105" s="1">
        <v>22473290.605161101</v>
      </c>
      <c r="F105" s="1">
        <v>7813961.8658765201</v>
      </c>
      <c r="G105" s="1">
        <v>9227896.6197128296</v>
      </c>
      <c r="H105" s="1">
        <v>147656.60009765599</v>
      </c>
      <c r="I105" s="1">
        <v>8380517.66024026</v>
      </c>
      <c r="J105" s="1">
        <v>9407427.7229766808</v>
      </c>
      <c r="K105" s="1">
        <v>0</v>
      </c>
      <c r="M105">
        <f t="shared" si="6"/>
        <v>0.34769994315305147</v>
      </c>
      <c r="N105">
        <f t="shared" si="7"/>
        <v>0.41061617463325989</v>
      </c>
      <c r="O105">
        <f t="shared" si="8"/>
        <v>6.5703150772119653E-3</v>
      </c>
      <c r="P105">
        <f t="shared" si="9"/>
        <v>0.37291012729197892</v>
      </c>
      <c r="Q105">
        <f t="shared" si="10"/>
        <v>0.41860481797072563</v>
      </c>
      <c r="R105">
        <f t="shared" si="11"/>
        <v>0</v>
      </c>
    </row>
    <row r="106" spans="1:18" ht="29" x14ac:dyDescent="0.35">
      <c r="A106" s="1">
        <v>106</v>
      </c>
      <c r="B106" s="1" t="s">
        <v>210</v>
      </c>
      <c r="C106" s="1" t="s">
        <v>211</v>
      </c>
      <c r="D106" s="5" t="s">
        <v>532</v>
      </c>
      <c r="E106" s="1">
        <v>4974875.2984228404</v>
      </c>
      <c r="F106" s="1">
        <v>131537.30036783201</v>
      </c>
      <c r="G106" s="1">
        <v>11857.4998779296</v>
      </c>
      <c r="H106" s="1">
        <v>0</v>
      </c>
      <c r="I106" s="1">
        <v>1078713.2995984501</v>
      </c>
      <c r="J106" s="1">
        <v>65293.3998646736</v>
      </c>
      <c r="K106" s="1">
        <v>0</v>
      </c>
      <c r="M106">
        <f t="shared" si="6"/>
        <v>2.6440321109060284E-2</v>
      </c>
      <c r="N106">
        <f t="shared" si="7"/>
        <v>2.3834768042705961E-3</v>
      </c>
      <c r="O106">
        <f t="shared" si="8"/>
        <v>0</v>
      </c>
      <c r="P106">
        <f t="shared" si="9"/>
        <v>0.21683222892851789</v>
      </c>
      <c r="Q106">
        <f t="shared" si="10"/>
        <v>1.3124630457646494E-2</v>
      </c>
      <c r="R106">
        <f t="shared" si="11"/>
        <v>0</v>
      </c>
    </row>
    <row r="107" spans="1:18" ht="58" x14ac:dyDescent="0.35">
      <c r="A107" s="1">
        <v>107</v>
      </c>
      <c r="B107" s="1" t="s">
        <v>212</v>
      </c>
      <c r="C107" s="1" t="s">
        <v>213</v>
      </c>
      <c r="D107" s="5" t="s">
        <v>524</v>
      </c>
      <c r="E107" s="1">
        <v>73820.800046563105</v>
      </c>
      <c r="F107" s="1">
        <v>0</v>
      </c>
      <c r="G107" s="1">
        <v>188.599993705749</v>
      </c>
      <c r="H107" s="1">
        <v>0</v>
      </c>
      <c r="I107" s="1">
        <v>370.10000419616699</v>
      </c>
      <c r="J107" s="1">
        <v>188.599993705749</v>
      </c>
      <c r="K107" s="1">
        <v>0</v>
      </c>
      <c r="M107">
        <f t="shared" si="6"/>
        <v>0</v>
      </c>
      <c r="N107">
        <f t="shared" si="7"/>
        <v>2.5548354066440345E-3</v>
      </c>
      <c r="O107">
        <f t="shared" si="8"/>
        <v>0</v>
      </c>
      <c r="P107">
        <f t="shared" si="9"/>
        <v>5.0134921859790633E-3</v>
      </c>
      <c r="Q107">
        <f t="shared" si="10"/>
        <v>2.5548354066440345E-3</v>
      </c>
      <c r="R107">
        <f t="shared" si="11"/>
        <v>0</v>
      </c>
    </row>
    <row r="108" spans="1:18" ht="58" x14ac:dyDescent="0.35">
      <c r="A108" s="1">
        <v>108</v>
      </c>
      <c r="B108" s="1" t="s">
        <v>214</v>
      </c>
      <c r="C108" s="1" t="s">
        <v>215</v>
      </c>
      <c r="D108" s="5" t="s">
        <v>524</v>
      </c>
      <c r="E108" s="1">
        <v>381.10000395774802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M108">
        <f t="shared" si="6"/>
        <v>0</v>
      </c>
      <c r="N108">
        <f t="shared" si="7"/>
        <v>0</v>
      </c>
      <c r="O108">
        <f t="shared" si="8"/>
        <v>0</v>
      </c>
      <c r="P108">
        <f t="shared" si="9"/>
        <v>0</v>
      </c>
      <c r="Q108">
        <f t="shared" si="10"/>
        <v>0</v>
      </c>
      <c r="R108">
        <f t="shared" si="11"/>
        <v>0</v>
      </c>
    </row>
    <row r="109" spans="1:18" x14ac:dyDescent="0.35">
      <c r="A109" s="1">
        <v>109</v>
      </c>
      <c r="B109" s="1" t="s">
        <v>216</v>
      </c>
      <c r="C109" s="1" t="s">
        <v>217</v>
      </c>
      <c r="D109" s="5" t="s">
        <v>523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M109" t="e">
        <f t="shared" si="6"/>
        <v>#DIV/0!</v>
      </c>
      <c r="N109" t="e">
        <f t="shared" si="7"/>
        <v>#DIV/0!</v>
      </c>
      <c r="O109" t="e">
        <f t="shared" si="8"/>
        <v>#DIV/0!</v>
      </c>
      <c r="P109" t="e">
        <f t="shared" si="9"/>
        <v>#DIV/0!</v>
      </c>
      <c r="Q109" t="e">
        <f t="shared" si="10"/>
        <v>#DIV/0!</v>
      </c>
      <c r="R109" t="e">
        <f t="shared" si="11"/>
        <v>#DIV/0!</v>
      </c>
    </row>
    <row r="110" spans="1:18" ht="29" x14ac:dyDescent="0.35">
      <c r="A110" s="1">
        <v>110</v>
      </c>
      <c r="B110" s="1" t="s">
        <v>218</v>
      </c>
      <c r="C110" s="1" t="s">
        <v>219</v>
      </c>
      <c r="D110" s="5" t="s">
        <v>523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M110" t="e">
        <f t="shared" si="6"/>
        <v>#DIV/0!</v>
      </c>
      <c r="N110" t="e">
        <f t="shared" si="7"/>
        <v>#DIV/0!</v>
      </c>
      <c r="O110" t="e">
        <f t="shared" si="8"/>
        <v>#DIV/0!</v>
      </c>
      <c r="P110" t="e">
        <f t="shared" si="9"/>
        <v>#DIV/0!</v>
      </c>
      <c r="Q110" t="e">
        <f t="shared" si="10"/>
        <v>#DIV/0!</v>
      </c>
      <c r="R110" t="e">
        <f t="shared" si="11"/>
        <v>#DIV/0!</v>
      </c>
    </row>
    <row r="111" spans="1:18" ht="58" x14ac:dyDescent="0.35">
      <c r="A111" s="1">
        <v>111</v>
      </c>
      <c r="B111" s="1" t="s">
        <v>220</v>
      </c>
      <c r="C111" s="1" t="s">
        <v>221</v>
      </c>
      <c r="D111" s="5" t="s">
        <v>524</v>
      </c>
      <c r="E111" s="1">
        <v>62937.599060058499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M111">
        <f t="shared" si="6"/>
        <v>0</v>
      </c>
      <c r="N111">
        <f t="shared" si="7"/>
        <v>0</v>
      </c>
      <c r="O111">
        <f t="shared" si="8"/>
        <v>0</v>
      </c>
      <c r="P111">
        <f t="shared" si="9"/>
        <v>0</v>
      </c>
      <c r="Q111">
        <f t="shared" si="10"/>
        <v>0</v>
      </c>
      <c r="R111">
        <f t="shared" si="11"/>
        <v>0</v>
      </c>
    </row>
    <row r="112" spans="1:18" x14ac:dyDescent="0.35">
      <c r="A112" s="1">
        <v>112</v>
      </c>
      <c r="B112" s="1" t="s">
        <v>222</v>
      </c>
      <c r="C112" s="1" t="s">
        <v>223</v>
      </c>
      <c r="D112" s="5" t="s">
        <v>523</v>
      </c>
      <c r="E112" s="1">
        <v>224.10000395774799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M112">
        <f t="shared" si="6"/>
        <v>0</v>
      </c>
      <c r="N112">
        <f t="shared" si="7"/>
        <v>0</v>
      </c>
      <c r="O112">
        <f t="shared" si="8"/>
        <v>0</v>
      </c>
      <c r="P112">
        <f t="shared" si="9"/>
        <v>0</v>
      </c>
      <c r="Q112">
        <f t="shared" si="10"/>
        <v>0</v>
      </c>
      <c r="R112">
        <f t="shared" si="11"/>
        <v>0</v>
      </c>
    </row>
    <row r="113" spans="1:18" ht="29" x14ac:dyDescent="0.35">
      <c r="A113" s="1">
        <v>113</v>
      </c>
      <c r="B113" s="1" t="s">
        <v>224</v>
      </c>
      <c r="C113" s="1" t="s">
        <v>225</v>
      </c>
      <c r="D113" s="5" t="s">
        <v>527</v>
      </c>
      <c r="E113" s="1">
        <v>36808.900073051402</v>
      </c>
      <c r="F113" s="1">
        <v>0</v>
      </c>
      <c r="G113" s="1">
        <v>0</v>
      </c>
      <c r="H113" s="1">
        <v>36633.7000732421</v>
      </c>
      <c r="I113" s="1">
        <v>0</v>
      </c>
      <c r="J113" s="1">
        <v>0</v>
      </c>
      <c r="K113" s="1">
        <v>36633.7000732421</v>
      </c>
      <c r="M113">
        <f t="shared" si="6"/>
        <v>0</v>
      </c>
      <c r="N113">
        <f t="shared" si="7"/>
        <v>0</v>
      </c>
      <c r="O113">
        <f t="shared" si="8"/>
        <v>0.99524028157696653</v>
      </c>
      <c r="P113">
        <f t="shared" si="9"/>
        <v>0</v>
      </c>
      <c r="Q113">
        <f t="shared" si="10"/>
        <v>0</v>
      </c>
      <c r="R113">
        <f t="shared" si="11"/>
        <v>0.99524028157696653</v>
      </c>
    </row>
    <row r="114" spans="1:18" x14ac:dyDescent="0.35">
      <c r="A114" s="1">
        <v>114</v>
      </c>
      <c r="B114" s="1" t="s">
        <v>226</v>
      </c>
      <c r="C114" s="1" t="s">
        <v>227</v>
      </c>
      <c r="D114" s="5" t="s">
        <v>538</v>
      </c>
      <c r="E114" s="1">
        <v>36.199999660253503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M114">
        <f t="shared" si="6"/>
        <v>0</v>
      </c>
      <c r="N114">
        <f t="shared" si="7"/>
        <v>0</v>
      </c>
      <c r="O114">
        <f t="shared" si="8"/>
        <v>0</v>
      </c>
      <c r="P114">
        <f t="shared" si="9"/>
        <v>0</v>
      </c>
      <c r="Q114">
        <f t="shared" si="10"/>
        <v>0</v>
      </c>
      <c r="R114">
        <f t="shared" si="11"/>
        <v>0</v>
      </c>
    </row>
    <row r="115" spans="1:18" x14ac:dyDescent="0.35">
      <c r="A115" s="1">
        <v>115</v>
      </c>
      <c r="B115" s="1" t="s">
        <v>228</v>
      </c>
      <c r="C115" s="1" t="s">
        <v>229</v>
      </c>
      <c r="D115" s="5" t="s">
        <v>523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M115" t="e">
        <f t="shared" si="6"/>
        <v>#DIV/0!</v>
      </c>
      <c r="N115" t="e">
        <f t="shared" si="7"/>
        <v>#DIV/0!</v>
      </c>
      <c r="O115" t="e">
        <f t="shared" si="8"/>
        <v>#DIV/0!</v>
      </c>
      <c r="P115" t="e">
        <f t="shared" si="9"/>
        <v>#DIV/0!</v>
      </c>
      <c r="Q115" t="e">
        <f t="shared" si="10"/>
        <v>#DIV/0!</v>
      </c>
      <c r="R115" t="e">
        <f t="shared" si="11"/>
        <v>#DIV/0!</v>
      </c>
    </row>
    <row r="116" spans="1:18" ht="58" x14ac:dyDescent="0.35">
      <c r="A116" s="1">
        <v>116</v>
      </c>
      <c r="B116" s="1" t="s">
        <v>230</v>
      </c>
      <c r="C116" s="1" t="s">
        <v>231</v>
      </c>
      <c r="D116" s="5" t="s">
        <v>524</v>
      </c>
      <c r="E116" s="1">
        <v>36662.599609375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M116">
        <f t="shared" si="6"/>
        <v>0</v>
      </c>
      <c r="N116">
        <f t="shared" si="7"/>
        <v>0</v>
      </c>
      <c r="O116">
        <f t="shared" si="8"/>
        <v>0</v>
      </c>
      <c r="P116">
        <f t="shared" si="9"/>
        <v>0</v>
      </c>
      <c r="Q116">
        <f t="shared" si="10"/>
        <v>0</v>
      </c>
      <c r="R116">
        <f t="shared" si="11"/>
        <v>0</v>
      </c>
    </row>
    <row r="117" spans="1:18" ht="43.5" x14ac:dyDescent="0.35">
      <c r="A117" s="1">
        <v>117</v>
      </c>
      <c r="B117" s="1" t="s">
        <v>232</v>
      </c>
      <c r="C117" s="1" t="s">
        <v>164</v>
      </c>
      <c r="D117" s="5" t="s">
        <v>540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M117" t="e">
        <f t="shared" si="6"/>
        <v>#DIV/0!</v>
      </c>
      <c r="N117" t="e">
        <f t="shared" si="7"/>
        <v>#DIV/0!</v>
      </c>
      <c r="O117" t="e">
        <f t="shared" si="8"/>
        <v>#DIV/0!</v>
      </c>
      <c r="P117" t="e">
        <f t="shared" si="9"/>
        <v>#DIV/0!</v>
      </c>
      <c r="Q117" t="e">
        <f t="shared" si="10"/>
        <v>#DIV/0!</v>
      </c>
      <c r="R117" t="e">
        <f t="shared" si="11"/>
        <v>#DIV/0!</v>
      </c>
    </row>
    <row r="118" spans="1:18" ht="29" x14ac:dyDescent="0.35">
      <c r="A118" s="1">
        <v>118</v>
      </c>
      <c r="B118" s="1" t="s">
        <v>233</v>
      </c>
      <c r="C118" s="1" t="s">
        <v>234</v>
      </c>
      <c r="D118" s="5" t="s">
        <v>529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M118" t="e">
        <f t="shared" si="6"/>
        <v>#DIV/0!</v>
      </c>
      <c r="N118" t="e">
        <f t="shared" si="7"/>
        <v>#DIV/0!</v>
      </c>
      <c r="O118" t="e">
        <f t="shared" si="8"/>
        <v>#DIV/0!</v>
      </c>
      <c r="P118" t="e">
        <f t="shared" si="9"/>
        <v>#DIV/0!</v>
      </c>
      <c r="Q118" t="e">
        <f t="shared" si="10"/>
        <v>#DIV/0!</v>
      </c>
      <c r="R118" t="e">
        <f t="shared" si="11"/>
        <v>#DIV/0!</v>
      </c>
    </row>
    <row r="119" spans="1:18" ht="29" x14ac:dyDescent="0.35">
      <c r="A119" s="1">
        <v>119</v>
      </c>
      <c r="B119" s="1" t="s">
        <v>235</v>
      </c>
      <c r="C119" s="1" t="s">
        <v>236</v>
      </c>
      <c r="D119" s="5" t="s">
        <v>533</v>
      </c>
      <c r="E119" s="1">
        <v>1198016.5038298001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M119">
        <f t="shared" si="6"/>
        <v>0</v>
      </c>
      <c r="N119">
        <f t="shared" si="7"/>
        <v>0</v>
      </c>
      <c r="O119">
        <f t="shared" si="8"/>
        <v>0</v>
      </c>
      <c r="P119">
        <f t="shared" si="9"/>
        <v>0</v>
      </c>
      <c r="Q119">
        <f t="shared" si="10"/>
        <v>0</v>
      </c>
      <c r="R119">
        <f t="shared" si="11"/>
        <v>0</v>
      </c>
    </row>
    <row r="120" spans="1:18" x14ac:dyDescent="0.35">
      <c r="A120" s="1">
        <v>120</v>
      </c>
      <c r="B120" s="1" t="s">
        <v>237</v>
      </c>
      <c r="C120" s="1" t="s">
        <v>238</v>
      </c>
      <c r="D120" s="5" t="s">
        <v>539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M120" t="e">
        <f t="shared" si="6"/>
        <v>#DIV/0!</v>
      </c>
      <c r="N120" t="e">
        <f t="shared" si="7"/>
        <v>#DIV/0!</v>
      </c>
      <c r="O120" t="e">
        <f t="shared" si="8"/>
        <v>#DIV/0!</v>
      </c>
      <c r="P120" t="e">
        <f t="shared" si="9"/>
        <v>#DIV/0!</v>
      </c>
      <c r="Q120" t="e">
        <f t="shared" si="10"/>
        <v>#DIV/0!</v>
      </c>
      <c r="R120" t="e">
        <f t="shared" si="11"/>
        <v>#DIV/0!</v>
      </c>
    </row>
    <row r="121" spans="1:18" ht="58" x14ac:dyDescent="0.35">
      <c r="A121" s="1">
        <v>121</v>
      </c>
      <c r="B121" s="1" t="s">
        <v>239</v>
      </c>
      <c r="C121" s="1" t="s">
        <v>240</v>
      </c>
      <c r="D121" s="5" t="s">
        <v>524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M121" t="e">
        <f t="shared" si="6"/>
        <v>#DIV/0!</v>
      </c>
      <c r="N121" t="e">
        <f t="shared" si="7"/>
        <v>#DIV/0!</v>
      </c>
      <c r="O121" t="e">
        <f t="shared" si="8"/>
        <v>#DIV/0!</v>
      </c>
      <c r="P121" t="e">
        <f t="shared" si="9"/>
        <v>#DIV/0!</v>
      </c>
      <c r="Q121" t="e">
        <f t="shared" si="10"/>
        <v>#DIV/0!</v>
      </c>
      <c r="R121" t="e">
        <f t="shared" si="11"/>
        <v>#DIV/0!</v>
      </c>
    </row>
    <row r="122" spans="1:18" ht="29" x14ac:dyDescent="0.35">
      <c r="A122" s="1">
        <v>122</v>
      </c>
      <c r="B122" s="1" t="s">
        <v>241</v>
      </c>
      <c r="C122" s="1" t="s">
        <v>242</v>
      </c>
      <c r="D122" s="5" t="s">
        <v>529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M122" t="e">
        <f t="shared" si="6"/>
        <v>#DIV/0!</v>
      </c>
      <c r="N122" t="e">
        <f t="shared" si="7"/>
        <v>#DIV/0!</v>
      </c>
      <c r="O122" t="e">
        <f t="shared" si="8"/>
        <v>#DIV/0!</v>
      </c>
      <c r="P122" t="e">
        <f t="shared" si="9"/>
        <v>#DIV/0!</v>
      </c>
      <c r="Q122" t="e">
        <f t="shared" si="10"/>
        <v>#DIV/0!</v>
      </c>
      <c r="R122" t="e">
        <f t="shared" si="11"/>
        <v>#DIV/0!</v>
      </c>
    </row>
    <row r="123" spans="1:18" ht="29" x14ac:dyDescent="0.35">
      <c r="A123" s="1">
        <v>123</v>
      </c>
      <c r="B123" s="1" t="s">
        <v>243</v>
      </c>
      <c r="C123" s="1" t="s">
        <v>244</v>
      </c>
      <c r="D123" s="5" t="s">
        <v>532</v>
      </c>
      <c r="E123" s="1">
        <v>158148.70014761301</v>
      </c>
      <c r="F123" s="1">
        <v>42866.0999902486</v>
      </c>
      <c r="G123" s="1">
        <v>18110.100000619801</v>
      </c>
      <c r="H123" s="1">
        <v>0</v>
      </c>
      <c r="I123" s="1">
        <v>44117.700041651697</v>
      </c>
      <c r="J123" s="1">
        <v>52927.700015902497</v>
      </c>
      <c r="K123" s="1">
        <v>0</v>
      </c>
      <c r="M123">
        <f t="shared" si="6"/>
        <v>0.27104933489961153</v>
      </c>
      <c r="N123">
        <f t="shared" si="7"/>
        <v>0.11451311318851294</v>
      </c>
      <c r="O123">
        <f t="shared" si="8"/>
        <v>0</v>
      </c>
      <c r="P123">
        <f t="shared" si="9"/>
        <v>0.27896340596206654</v>
      </c>
      <c r="Q123">
        <f t="shared" si="10"/>
        <v>0.33467047131276312</v>
      </c>
      <c r="R123">
        <f t="shared" si="11"/>
        <v>0</v>
      </c>
    </row>
    <row r="124" spans="1:18" x14ac:dyDescent="0.35">
      <c r="A124" s="1">
        <v>124</v>
      </c>
      <c r="B124" s="1" t="s">
        <v>245</v>
      </c>
      <c r="C124" s="1" t="s">
        <v>246</v>
      </c>
      <c r="D124" s="5" t="s">
        <v>523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M124" t="e">
        <f t="shared" si="6"/>
        <v>#DIV/0!</v>
      </c>
      <c r="N124" t="e">
        <f t="shared" si="7"/>
        <v>#DIV/0!</v>
      </c>
      <c r="O124" t="e">
        <f t="shared" si="8"/>
        <v>#DIV/0!</v>
      </c>
      <c r="P124" t="e">
        <f t="shared" si="9"/>
        <v>#DIV/0!</v>
      </c>
      <c r="Q124" t="e">
        <f t="shared" si="10"/>
        <v>#DIV/0!</v>
      </c>
      <c r="R124" t="e">
        <f t="shared" si="11"/>
        <v>#DIV/0!</v>
      </c>
    </row>
    <row r="125" spans="1:18" ht="58" x14ac:dyDescent="0.35">
      <c r="A125" s="1">
        <v>125</v>
      </c>
      <c r="B125" s="1" t="s">
        <v>247</v>
      </c>
      <c r="C125" s="1" t="s">
        <v>248</v>
      </c>
      <c r="D125" s="5" t="s">
        <v>524</v>
      </c>
      <c r="E125" s="1">
        <v>50679.700355529698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M125">
        <f t="shared" si="6"/>
        <v>0</v>
      </c>
      <c r="N125">
        <f t="shared" si="7"/>
        <v>0</v>
      </c>
      <c r="O125">
        <f t="shared" si="8"/>
        <v>0</v>
      </c>
      <c r="P125">
        <f t="shared" si="9"/>
        <v>0</v>
      </c>
      <c r="Q125">
        <f t="shared" si="10"/>
        <v>0</v>
      </c>
      <c r="R125">
        <f t="shared" si="11"/>
        <v>0</v>
      </c>
    </row>
    <row r="126" spans="1:18" ht="29" x14ac:dyDescent="0.35">
      <c r="A126" s="1">
        <v>126</v>
      </c>
      <c r="B126" s="1" t="s">
        <v>249</v>
      </c>
      <c r="C126" s="1" t="s">
        <v>250</v>
      </c>
      <c r="D126" s="5" t="s">
        <v>413</v>
      </c>
      <c r="E126" s="1">
        <v>80.3999986648559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M126">
        <f t="shared" si="6"/>
        <v>0</v>
      </c>
      <c r="N126">
        <f t="shared" si="7"/>
        <v>0</v>
      </c>
      <c r="O126">
        <f t="shared" si="8"/>
        <v>0</v>
      </c>
      <c r="P126">
        <f t="shared" si="9"/>
        <v>0</v>
      </c>
      <c r="Q126">
        <f t="shared" si="10"/>
        <v>0</v>
      </c>
      <c r="R126">
        <f t="shared" si="11"/>
        <v>0</v>
      </c>
    </row>
    <row r="127" spans="1:18" ht="29" x14ac:dyDescent="0.35">
      <c r="A127" s="1">
        <v>127</v>
      </c>
      <c r="B127" s="1" t="s">
        <v>251</v>
      </c>
      <c r="C127" s="1" t="s">
        <v>252</v>
      </c>
      <c r="D127" s="5" t="s">
        <v>531</v>
      </c>
      <c r="E127" s="1">
        <v>106327.89995694099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M127">
        <f t="shared" si="6"/>
        <v>0</v>
      </c>
      <c r="N127">
        <f t="shared" si="7"/>
        <v>0</v>
      </c>
      <c r="O127">
        <f t="shared" si="8"/>
        <v>0</v>
      </c>
      <c r="P127">
        <f t="shared" si="9"/>
        <v>0</v>
      </c>
      <c r="Q127">
        <f t="shared" si="10"/>
        <v>0</v>
      </c>
      <c r="R127">
        <f t="shared" si="11"/>
        <v>0</v>
      </c>
    </row>
    <row r="128" spans="1:18" ht="58" x14ac:dyDescent="0.35">
      <c r="A128" s="1">
        <v>128</v>
      </c>
      <c r="B128" s="1" t="s">
        <v>253</v>
      </c>
      <c r="C128" s="1" t="s">
        <v>254</v>
      </c>
      <c r="D128" s="5" t="s">
        <v>524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M128" t="e">
        <f t="shared" si="6"/>
        <v>#DIV/0!</v>
      </c>
      <c r="N128" t="e">
        <f t="shared" si="7"/>
        <v>#DIV/0!</v>
      </c>
      <c r="O128" t="e">
        <f t="shared" si="8"/>
        <v>#DIV/0!</v>
      </c>
      <c r="P128" t="e">
        <f t="shared" si="9"/>
        <v>#DIV/0!</v>
      </c>
      <c r="Q128" t="e">
        <f t="shared" si="10"/>
        <v>#DIV/0!</v>
      </c>
      <c r="R128" t="e">
        <f t="shared" si="11"/>
        <v>#DIV/0!</v>
      </c>
    </row>
    <row r="129" spans="1:18" ht="29" x14ac:dyDescent="0.35">
      <c r="A129" s="1">
        <v>129</v>
      </c>
      <c r="B129" s="1" t="s">
        <v>255</v>
      </c>
      <c r="C129" s="1" t="s">
        <v>256</v>
      </c>
      <c r="D129" s="5" t="s">
        <v>523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M129" t="e">
        <f t="shared" si="6"/>
        <v>#DIV/0!</v>
      </c>
      <c r="N129" t="e">
        <f t="shared" si="7"/>
        <v>#DIV/0!</v>
      </c>
      <c r="O129" t="e">
        <f t="shared" si="8"/>
        <v>#DIV/0!</v>
      </c>
      <c r="P129" t="e">
        <f t="shared" si="9"/>
        <v>#DIV/0!</v>
      </c>
      <c r="Q129" t="e">
        <f t="shared" si="10"/>
        <v>#DIV/0!</v>
      </c>
      <c r="R129" t="e">
        <f t="shared" si="11"/>
        <v>#DIV/0!</v>
      </c>
    </row>
    <row r="130" spans="1:18" x14ac:dyDescent="0.35">
      <c r="A130" s="1">
        <v>130</v>
      </c>
      <c r="B130" s="1" t="s">
        <v>257</v>
      </c>
      <c r="C130" s="1" t="s">
        <v>258</v>
      </c>
      <c r="D130" s="5" t="s">
        <v>523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M130" t="e">
        <f t="shared" ref="M130:M193" si="12">F130/$E130</f>
        <v>#DIV/0!</v>
      </c>
      <c r="N130" t="e">
        <f t="shared" ref="N130:N193" si="13">G130/$E130</f>
        <v>#DIV/0!</v>
      </c>
      <c r="O130" t="e">
        <f t="shared" ref="O130:O193" si="14">H130/$E130</f>
        <v>#DIV/0!</v>
      </c>
      <c r="P130" t="e">
        <f t="shared" ref="P130:P193" si="15">I130/$E130</f>
        <v>#DIV/0!</v>
      </c>
      <c r="Q130" t="e">
        <f t="shared" ref="Q130:Q193" si="16">J130/$E130</f>
        <v>#DIV/0!</v>
      </c>
      <c r="R130" t="e">
        <f t="shared" ref="R130:R193" si="17">K130/$E130</f>
        <v>#DIV/0!</v>
      </c>
    </row>
    <row r="131" spans="1:18" ht="29" x14ac:dyDescent="0.35">
      <c r="A131" s="1">
        <v>131</v>
      </c>
      <c r="B131" s="1" t="s">
        <v>259</v>
      </c>
      <c r="C131" s="1" t="s">
        <v>260</v>
      </c>
      <c r="D131" s="5" t="s">
        <v>523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M131" t="e">
        <f t="shared" si="12"/>
        <v>#DIV/0!</v>
      </c>
      <c r="N131" t="e">
        <f t="shared" si="13"/>
        <v>#DIV/0!</v>
      </c>
      <c r="O131" t="e">
        <f t="shared" si="14"/>
        <v>#DIV/0!</v>
      </c>
      <c r="P131" t="e">
        <f t="shared" si="15"/>
        <v>#DIV/0!</v>
      </c>
      <c r="Q131" t="e">
        <f t="shared" si="16"/>
        <v>#DIV/0!</v>
      </c>
      <c r="R131" t="e">
        <f t="shared" si="17"/>
        <v>#DIV/0!</v>
      </c>
    </row>
    <row r="132" spans="1:18" ht="29" x14ac:dyDescent="0.35">
      <c r="A132" s="1">
        <v>132</v>
      </c>
      <c r="B132" s="1" t="s">
        <v>261</v>
      </c>
      <c r="C132" s="1" t="s">
        <v>262</v>
      </c>
      <c r="D132" s="5" t="s">
        <v>533</v>
      </c>
      <c r="E132" s="1">
        <v>267984.89997433801</v>
      </c>
      <c r="F132" s="1">
        <v>1036.30000066757</v>
      </c>
      <c r="G132" s="1">
        <v>244739.59998614999</v>
      </c>
      <c r="H132" s="1">
        <v>0</v>
      </c>
      <c r="I132" s="1">
        <v>0</v>
      </c>
      <c r="J132" s="1">
        <v>169511.500097349</v>
      </c>
      <c r="K132" s="1">
        <v>76264.399889469103</v>
      </c>
      <c r="M132">
        <f t="shared" si="12"/>
        <v>3.8670089276179559E-3</v>
      </c>
      <c r="N132">
        <f t="shared" si="13"/>
        <v>0.91325891872857767</v>
      </c>
      <c r="O132">
        <f t="shared" si="14"/>
        <v>0</v>
      </c>
      <c r="P132">
        <f t="shared" si="15"/>
        <v>0</v>
      </c>
      <c r="Q132">
        <f t="shared" si="16"/>
        <v>0.63254123688902342</v>
      </c>
      <c r="R132">
        <f t="shared" si="17"/>
        <v>0.28458469076717424</v>
      </c>
    </row>
    <row r="133" spans="1:18" x14ac:dyDescent="0.35">
      <c r="A133" s="1">
        <v>133</v>
      </c>
      <c r="B133" s="1" t="s">
        <v>263</v>
      </c>
      <c r="C133" s="1" t="s">
        <v>32</v>
      </c>
      <c r="D133" s="5" t="s">
        <v>523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M133" t="e">
        <f t="shared" si="12"/>
        <v>#DIV/0!</v>
      </c>
      <c r="N133" t="e">
        <f t="shared" si="13"/>
        <v>#DIV/0!</v>
      </c>
      <c r="O133" t="e">
        <f t="shared" si="14"/>
        <v>#DIV/0!</v>
      </c>
      <c r="P133" t="e">
        <f t="shared" si="15"/>
        <v>#DIV/0!</v>
      </c>
      <c r="Q133" t="e">
        <f t="shared" si="16"/>
        <v>#DIV/0!</v>
      </c>
      <c r="R133" t="e">
        <f t="shared" si="17"/>
        <v>#DIV/0!</v>
      </c>
    </row>
    <row r="134" spans="1:18" ht="29" x14ac:dyDescent="0.35">
      <c r="A134" s="1">
        <v>134</v>
      </c>
      <c r="B134" s="1" t="s">
        <v>264</v>
      </c>
      <c r="C134" s="1" t="s">
        <v>265</v>
      </c>
      <c r="D134" s="5" t="s">
        <v>533</v>
      </c>
      <c r="E134" s="1">
        <v>365516.60127902002</v>
      </c>
      <c r="F134" s="1">
        <v>0</v>
      </c>
      <c r="G134" s="1">
        <v>0</v>
      </c>
      <c r="H134" s="1">
        <v>0</v>
      </c>
      <c r="I134" s="1">
        <v>68.899999618530202</v>
      </c>
      <c r="J134" s="1">
        <v>0</v>
      </c>
      <c r="K134" s="1">
        <v>0</v>
      </c>
      <c r="M134">
        <f t="shared" si="12"/>
        <v>0</v>
      </c>
      <c r="N134">
        <f t="shared" si="13"/>
        <v>0</v>
      </c>
      <c r="O134">
        <f t="shared" si="14"/>
        <v>0</v>
      </c>
      <c r="P134">
        <f t="shared" si="15"/>
        <v>1.8850032906148314E-4</v>
      </c>
      <c r="Q134">
        <f t="shared" si="16"/>
        <v>0</v>
      </c>
      <c r="R134">
        <f t="shared" si="17"/>
        <v>0</v>
      </c>
    </row>
    <row r="135" spans="1:18" ht="29" x14ac:dyDescent="0.35">
      <c r="A135" s="1">
        <v>135</v>
      </c>
      <c r="B135" s="1" t="s">
        <v>266</v>
      </c>
      <c r="C135" s="1" t="s">
        <v>267</v>
      </c>
      <c r="D135" s="5" t="s">
        <v>532</v>
      </c>
      <c r="E135" s="1">
        <v>268665.09955155099</v>
      </c>
      <c r="F135" s="1">
        <v>227.80000305175699</v>
      </c>
      <c r="G135" s="1">
        <v>0</v>
      </c>
      <c r="H135" s="1">
        <v>0</v>
      </c>
      <c r="I135" s="1">
        <v>5183.0000205039896</v>
      </c>
      <c r="J135" s="1">
        <v>0</v>
      </c>
      <c r="K135" s="1">
        <v>0</v>
      </c>
      <c r="M135">
        <f t="shared" si="12"/>
        <v>8.4789577593812895E-4</v>
      </c>
      <c r="N135">
        <f t="shared" si="13"/>
        <v>0</v>
      </c>
      <c r="O135">
        <f t="shared" si="14"/>
        <v>0</v>
      </c>
      <c r="P135">
        <f t="shared" si="15"/>
        <v>1.929167587883697E-2</v>
      </c>
      <c r="Q135">
        <f t="shared" si="16"/>
        <v>0</v>
      </c>
      <c r="R135">
        <f t="shared" si="17"/>
        <v>0</v>
      </c>
    </row>
    <row r="136" spans="1:18" ht="29" x14ac:dyDescent="0.35">
      <c r="A136" s="1">
        <v>136</v>
      </c>
      <c r="B136" s="1" t="s">
        <v>268</v>
      </c>
      <c r="C136" s="1" t="s">
        <v>269</v>
      </c>
      <c r="D136" s="5" t="s">
        <v>522</v>
      </c>
      <c r="E136" s="1">
        <v>40.332846184778099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M136">
        <f t="shared" si="12"/>
        <v>0</v>
      </c>
      <c r="N136">
        <f t="shared" si="13"/>
        <v>0</v>
      </c>
      <c r="O136">
        <f t="shared" si="14"/>
        <v>0</v>
      </c>
      <c r="P136">
        <f t="shared" si="15"/>
        <v>0</v>
      </c>
      <c r="Q136">
        <f t="shared" si="16"/>
        <v>0</v>
      </c>
      <c r="R136">
        <f t="shared" si="17"/>
        <v>0</v>
      </c>
    </row>
    <row r="137" spans="1:18" ht="29" x14ac:dyDescent="0.35">
      <c r="A137" s="1">
        <v>137</v>
      </c>
      <c r="B137" s="1" t="s">
        <v>270</v>
      </c>
      <c r="C137" s="1" t="s">
        <v>271</v>
      </c>
      <c r="D137" s="5" t="s">
        <v>531</v>
      </c>
      <c r="E137" s="1">
        <v>45560.701584577502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M137">
        <f t="shared" si="12"/>
        <v>0</v>
      </c>
      <c r="N137">
        <f t="shared" si="13"/>
        <v>0</v>
      </c>
      <c r="O137">
        <f t="shared" si="14"/>
        <v>0</v>
      </c>
      <c r="P137">
        <f t="shared" si="15"/>
        <v>0</v>
      </c>
      <c r="Q137">
        <f t="shared" si="16"/>
        <v>0</v>
      </c>
      <c r="R137">
        <f t="shared" si="17"/>
        <v>0</v>
      </c>
    </row>
    <row r="138" spans="1:18" x14ac:dyDescent="0.35">
      <c r="A138" s="1">
        <v>138</v>
      </c>
      <c r="B138" s="1" t="s">
        <v>272</v>
      </c>
      <c r="C138" s="1" t="s">
        <v>273</v>
      </c>
      <c r="D138" s="5" t="s">
        <v>535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M138" t="e">
        <f t="shared" si="12"/>
        <v>#DIV/0!</v>
      </c>
      <c r="N138" t="e">
        <f t="shared" si="13"/>
        <v>#DIV/0!</v>
      </c>
      <c r="O138" t="e">
        <f t="shared" si="14"/>
        <v>#DIV/0!</v>
      </c>
      <c r="P138" t="e">
        <f t="shared" si="15"/>
        <v>#DIV/0!</v>
      </c>
      <c r="Q138" t="e">
        <f t="shared" si="16"/>
        <v>#DIV/0!</v>
      </c>
      <c r="R138" t="e">
        <f t="shared" si="17"/>
        <v>#DIV/0!</v>
      </c>
    </row>
    <row r="139" spans="1:18" ht="29" x14ac:dyDescent="0.35">
      <c r="A139" s="1">
        <v>139</v>
      </c>
      <c r="B139" s="1" t="s">
        <v>274</v>
      </c>
      <c r="C139" s="1" t="s">
        <v>275</v>
      </c>
      <c r="D139" s="5" t="s">
        <v>539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M139" t="e">
        <f t="shared" si="12"/>
        <v>#DIV/0!</v>
      </c>
      <c r="N139" t="e">
        <f t="shared" si="13"/>
        <v>#DIV/0!</v>
      </c>
      <c r="O139" t="e">
        <f t="shared" si="14"/>
        <v>#DIV/0!</v>
      </c>
      <c r="P139" t="e">
        <f t="shared" si="15"/>
        <v>#DIV/0!</v>
      </c>
      <c r="Q139" t="e">
        <f t="shared" si="16"/>
        <v>#DIV/0!</v>
      </c>
      <c r="R139" t="e">
        <f t="shared" si="17"/>
        <v>#DIV/0!</v>
      </c>
    </row>
    <row r="140" spans="1:18" ht="29" x14ac:dyDescent="0.35">
      <c r="A140" s="1">
        <v>140</v>
      </c>
      <c r="B140" s="1" t="s">
        <v>276</v>
      </c>
      <c r="C140" s="1" t="s">
        <v>277</v>
      </c>
      <c r="D140" s="5" t="s">
        <v>527</v>
      </c>
      <c r="E140" s="1">
        <v>208736.99633789001</v>
      </c>
      <c r="F140" s="1">
        <v>0</v>
      </c>
      <c r="G140" s="1">
        <v>0</v>
      </c>
      <c r="H140" s="1">
        <v>157981.995849609</v>
      </c>
      <c r="I140" s="1">
        <v>0</v>
      </c>
      <c r="J140" s="1">
        <v>0</v>
      </c>
      <c r="K140" s="1">
        <v>157981.995849609</v>
      </c>
      <c r="M140">
        <f t="shared" si="12"/>
        <v>0</v>
      </c>
      <c r="N140">
        <f t="shared" si="13"/>
        <v>0</v>
      </c>
      <c r="O140">
        <f t="shared" si="14"/>
        <v>0.75684712638998553</v>
      </c>
      <c r="P140">
        <f t="shared" si="15"/>
        <v>0</v>
      </c>
      <c r="Q140">
        <f t="shared" si="16"/>
        <v>0</v>
      </c>
      <c r="R140">
        <f t="shared" si="17"/>
        <v>0.75684712638998553</v>
      </c>
    </row>
    <row r="141" spans="1:18" ht="29" x14ac:dyDescent="0.35">
      <c r="A141" s="1">
        <v>141</v>
      </c>
      <c r="B141" s="1" t="s">
        <v>278</v>
      </c>
      <c r="C141" s="1" t="s">
        <v>279</v>
      </c>
      <c r="D141" s="5" t="s">
        <v>531</v>
      </c>
      <c r="E141" s="1">
        <v>0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M141" t="e">
        <f t="shared" si="12"/>
        <v>#DIV/0!</v>
      </c>
      <c r="N141" t="e">
        <f t="shared" si="13"/>
        <v>#DIV/0!</v>
      </c>
      <c r="O141" t="e">
        <f t="shared" si="14"/>
        <v>#DIV/0!</v>
      </c>
      <c r="P141" t="e">
        <f t="shared" si="15"/>
        <v>#DIV/0!</v>
      </c>
      <c r="Q141" t="e">
        <f t="shared" si="16"/>
        <v>#DIV/0!</v>
      </c>
      <c r="R141" t="e">
        <f t="shared" si="17"/>
        <v>#DIV/0!</v>
      </c>
    </row>
    <row r="142" spans="1:18" ht="29" x14ac:dyDescent="0.35">
      <c r="A142" s="1">
        <v>142</v>
      </c>
      <c r="B142" s="1" t="s">
        <v>280</v>
      </c>
      <c r="C142" s="1" t="s">
        <v>281</v>
      </c>
      <c r="D142" s="5" t="s">
        <v>533</v>
      </c>
      <c r="E142" s="1">
        <v>7272.8998460769599</v>
      </c>
      <c r="F142" s="1">
        <v>0</v>
      </c>
      <c r="G142" s="1">
        <v>6584.5998535156205</v>
      </c>
      <c r="H142" s="1">
        <v>0</v>
      </c>
      <c r="I142" s="1">
        <v>0</v>
      </c>
      <c r="J142" s="1">
        <v>0</v>
      </c>
      <c r="K142" s="1">
        <v>6584.5998535156205</v>
      </c>
      <c r="M142">
        <f t="shared" si="12"/>
        <v>0</v>
      </c>
      <c r="N142">
        <f t="shared" si="13"/>
        <v>0.90536099669616488</v>
      </c>
      <c r="O142">
        <f t="shared" si="14"/>
        <v>0</v>
      </c>
      <c r="P142">
        <f t="shared" si="15"/>
        <v>0</v>
      </c>
      <c r="Q142">
        <f t="shared" si="16"/>
        <v>0</v>
      </c>
      <c r="R142">
        <f t="shared" si="17"/>
        <v>0.90536099669616488</v>
      </c>
    </row>
    <row r="143" spans="1:18" ht="29" x14ac:dyDescent="0.35">
      <c r="A143" s="1">
        <v>143</v>
      </c>
      <c r="B143" s="1" t="s">
        <v>282</v>
      </c>
      <c r="C143" s="1" t="s">
        <v>283</v>
      </c>
      <c r="D143" s="5" t="s">
        <v>533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M143" t="e">
        <f t="shared" si="12"/>
        <v>#DIV/0!</v>
      </c>
      <c r="N143" t="e">
        <f t="shared" si="13"/>
        <v>#DIV/0!</v>
      </c>
      <c r="O143" t="e">
        <f t="shared" si="14"/>
        <v>#DIV/0!</v>
      </c>
      <c r="P143" t="e">
        <f t="shared" si="15"/>
        <v>#DIV/0!</v>
      </c>
      <c r="Q143" t="e">
        <f t="shared" si="16"/>
        <v>#DIV/0!</v>
      </c>
      <c r="R143" t="e">
        <f t="shared" si="17"/>
        <v>#DIV/0!</v>
      </c>
    </row>
    <row r="144" spans="1:18" ht="29" x14ac:dyDescent="0.35">
      <c r="A144" s="1">
        <v>144</v>
      </c>
      <c r="B144" s="1" t="s">
        <v>284</v>
      </c>
      <c r="C144" s="1" t="s">
        <v>285</v>
      </c>
      <c r="D144" s="5" t="s">
        <v>541</v>
      </c>
      <c r="E144" s="1">
        <v>1916771.31023046</v>
      </c>
      <c r="F144" s="1">
        <v>183005.301197052</v>
      </c>
      <c r="G144" s="1">
        <v>166930.89893460201</v>
      </c>
      <c r="H144" s="1">
        <v>0</v>
      </c>
      <c r="I144" s="1">
        <v>473384.80252075102</v>
      </c>
      <c r="J144" s="1">
        <v>141524.70020794799</v>
      </c>
      <c r="K144" s="1">
        <v>88970.899505615205</v>
      </c>
      <c r="M144">
        <f t="shared" si="12"/>
        <v>9.547581405266789E-2</v>
      </c>
      <c r="N144">
        <f t="shared" si="13"/>
        <v>8.7089627251636673E-2</v>
      </c>
      <c r="O144">
        <f t="shared" si="14"/>
        <v>0</v>
      </c>
      <c r="P144">
        <f t="shared" si="15"/>
        <v>0.246969891501472</v>
      </c>
      <c r="Q144">
        <f t="shared" si="16"/>
        <v>7.3834942881596019E-2</v>
      </c>
      <c r="R144">
        <f t="shared" si="17"/>
        <v>4.6417065526151852E-2</v>
      </c>
    </row>
    <row r="145" spans="1:18" ht="29" x14ac:dyDescent="0.35">
      <c r="A145" s="1">
        <v>145</v>
      </c>
      <c r="B145" s="1" t="s">
        <v>286</v>
      </c>
      <c r="C145" s="1" t="s">
        <v>287</v>
      </c>
      <c r="D145" s="5" t="s">
        <v>539</v>
      </c>
      <c r="E145" s="1">
        <v>357.90000915527298</v>
      </c>
      <c r="F145" s="1">
        <v>298.50000762939402</v>
      </c>
      <c r="G145" s="1">
        <v>0</v>
      </c>
      <c r="H145" s="1">
        <v>0</v>
      </c>
      <c r="I145" s="1">
        <v>119.800003051757</v>
      </c>
      <c r="J145" s="1">
        <v>178.70000457763601</v>
      </c>
      <c r="K145" s="1">
        <v>0</v>
      </c>
      <c r="M145">
        <f t="shared" si="12"/>
        <v>0.83403185245488887</v>
      </c>
      <c r="N145">
        <f t="shared" si="13"/>
        <v>0</v>
      </c>
      <c r="O145">
        <f t="shared" si="14"/>
        <v>0</v>
      </c>
      <c r="P145">
        <f t="shared" si="15"/>
        <v>0.33473037157644336</v>
      </c>
      <c r="Q145">
        <f t="shared" si="16"/>
        <v>0.49930148087844273</v>
      </c>
      <c r="R145">
        <f t="shared" si="17"/>
        <v>0</v>
      </c>
    </row>
    <row r="146" spans="1:18" x14ac:dyDescent="0.35">
      <c r="A146" s="1">
        <v>146</v>
      </c>
      <c r="B146" s="1" t="s">
        <v>288</v>
      </c>
      <c r="C146" s="1" t="s">
        <v>289</v>
      </c>
      <c r="D146" s="5" t="s">
        <v>523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M146" t="e">
        <f t="shared" si="12"/>
        <v>#DIV/0!</v>
      </c>
      <c r="N146" t="e">
        <f t="shared" si="13"/>
        <v>#DIV/0!</v>
      </c>
      <c r="O146" t="e">
        <f t="shared" si="14"/>
        <v>#DIV/0!</v>
      </c>
      <c r="P146" t="e">
        <f t="shared" si="15"/>
        <v>#DIV/0!</v>
      </c>
      <c r="Q146" t="e">
        <f t="shared" si="16"/>
        <v>#DIV/0!</v>
      </c>
      <c r="R146" t="e">
        <f t="shared" si="17"/>
        <v>#DIV/0!</v>
      </c>
    </row>
    <row r="147" spans="1:18" x14ac:dyDescent="0.35">
      <c r="A147" s="1">
        <v>147</v>
      </c>
      <c r="B147" s="1" t="s">
        <v>290</v>
      </c>
      <c r="C147" s="1" t="s">
        <v>291</v>
      </c>
      <c r="D147" s="5" t="s">
        <v>523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M147" t="e">
        <f t="shared" si="12"/>
        <v>#DIV/0!</v>
      </c>
      <c r="N147" t="e">
        <f t="shared" si="13"/>
        <v>#DIV/0!</v>
      </c>
      <c r="O147" t="e">
        <f t="shared" si="14"/>
        <v>#DIV/0!</v>
      </c>
      <c r="P147" t="e">
        <f t="shared" si="15"/>
        <v>#DIV/0!</v>
      </c>
      <c r="Q147" t="e">
        <f t="shared" si="16"/>
        <v>#DIV/0!</v>
      </c>
      <c r="R147" t="e">
        <f t="shared" si="17"/>
        <v>#DIV/0!</v>
      </c>
    </row>
    <row r="148" spans="1:18" x14ac:dyDescent="0.35">
      <c r="A148" s="1">
        <v>148</v>
      </c>
      <c r="B148" s="1" t="s">
        <v>292</v>
      </c>
      <c r="C148" s="1" t="s">
        <v>293</v>
      </c>
      <c r="D148" s="5" t="s">
        <v>538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M148" t="e">
        <f t="shared" si="12"/>
        <v>#DIV/0!</v>
      </c>
      <c r="N148" t="e">
        <f t="shared" si="13"/>
        <v>#DIV/0!</v>
      </c>
      <c r="O148" t="e">
        <f t="shared" si="14"/>
        <v>#DIV/0!</v>
      </c>
      <c r="P148" t="e">
        <f t="shared" si="15"/>
        <v>#DIV/0!</v>
      </c>
      <c r="Q148" t="e">
        <f t="shared" si="16"/>
        <v>#DIV/0!</v>
      </c>
      <c r="R148" t="e">
        <f t="shared" si="17"/>
        <v>#DIV/0!</v>
      </c>
    </row>
    <row r="149" spans="1:18" ht="29" x14ac:dyDescent="0.35">
      <c r="A149" s="1">
        <v>149</v>
      </c>
      <c r="B149" s="1" t="s">
        <v>294</v>
      </c>
      <c r="C149" s="1" t="s">
        <v>295</v>
      </c>
      <c r="D149" s="5" t="s">
        <v>523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M149" t="e">
        <f t="shared" si="12"/>
        <v>#DIV/0!</v>
      </c>
      <c r="N149" t="e">
        <f t="shared" si="13"/>
        <v>#DIV/0!</v>
      </c>
      <c r="O149" t="e">
        <f t="shared" si="14"/>
        <v>#DIV/0!</v>
      </c>
      <c r="P149" t="e">
        <f t="shared" si="15"/>
        <v>#DIV/0!</v>
      </c>
      <c r="Q149" t="e">
        <f t="shared" si="16"/>
        <v>#DIV/0!</v>
      </c>
      <c r="R149" t="e">
        <f t="shared" si="17"/>
        <v>#DIV/0!</v>
      </c>
    </row>
    <row r="150" spans="1:18" ht="29" x14ac:dyDescent="0.35">
      <c r="A150" s="1">
        <v>150</v>
      </c>
      <c r="B150" s="1" t="s">
        <v>296</v>
      </c>
      <c r="C150" s="1" t="s">
        <v>297</v>
      </c>
      <c r="D150" s="5" t="s">
        <v>527</v>
      </c>
      <c r="E150" s="1">
        <v>138</v>
      </c>
      <c r="F150" s="1">
        <v>0</v>
      </c>
      <c r="G150" s="1">
        <v>0</v>
      </c>
      <c r="H150" s="1">
        <v>138</v>
      </c>
      <c r="I150" s="1">
        <v>0</v>
      </c>
      <c r="J150" s="1">
        <v>0</v>
      </c>
      <c r="K150" s="1">
        <v>138</v>
      </c>
      <c r="M150">
        <f t="shared" si="12"/>
        <v>0</v>
      </c>
      <c r="N150">
        <f t="shared" si="13"/>
        <v>0</v>
      </c>
      <c r="O150">
        <f t="shared" si="14"/>
        <v>1</v>
      </c>
      <c r="P150">
        <f t="shared" si="15"/>
        <v>0</v>
      </c>
      <c r="Q150">
        <f t="shared" si="16"/>
        <v>0</v>
      </c>
      <c r="R150">
        <f t="shared" si="17"/>
        <v>1</v>
      </c>
    </row>
    <row r="151" spans="1:18" ht="58" x14ac:dyDescent="0.35">
      <c r="A151" s="1">
        <v>151</v>
      </c>
      <c r="B151" s="1" t="s">
        <v>298</v>
      </c>
      <c r="C151" s="1" t="s">
        <v>299</v>
      </c>
      <c r="D151" s="5" t="s">
        <v>524</v>
      </c>
      <c r="E151" s="1">
        <v>187680.00042724601</v>
      </c>
      <c r="F151" s="1">
        <v>72873.700683593706</v>
      </c>
      <c r="G151" s="1">
        <v>114806.29974365199</v>
      </c>
      <c r="H151" s="1">
        <v>0</v>
      </c>
      <c r="I151" s="1">
        <v>0</v>
      </c>
      <c r="J151" s="1">
        <v>187680.00042724601</v>
      </c>
      <c r="K151" s="1">
        <v>0</v>
      </c>
      <c r="M151">
        <f t="shared" si="12"/>
        <v>0.3882869805930288</v>
      </c>
      <c r="N151">
        <f t="shared" si="13"/>
        <v>0.61171301940696954</v>
      </c>
      <c r="O151">
        <f t="shared" si="14"/>
        <v>0</v>
      </c>
      <c r="P151">
        <f t="shared" si="15"/>
        <v>0</v>
      </c>
      <c r="Q151">
        <f t="shared" si="16"/>
        <v>1</v>
      </c>
      <c r="R151">
        <f t="shared" si="17"/>
        <v>0</v>
      </c>
    </row>
    <row r="152" spans="1:18" ht="29" x14ac:dyDescent="0.35">
      <c r="A152" s="1">
        <v>152</v>
      </c>
      <c r="B152" s="1" t="s">
        <v>300</v>
      </c>
      <c r="C152" s="1" t="s">
        <v>301</v>
      </c>
      <c r="D152" s="5" t="s">
        <v>533</v>
      </c>
      <c r="E152" s="1">
        <v>245445.199601292</v>
      </c>
      <c r="F152" s="1">
        <v>101261.299754917</v>
      </c>
      <c r="G152" s="1">
        <v>85090.999833583803</v>
      </c>
      <c r="H152" s="1">
        <v>0</v>
      </c>
      <c r="I152" s="1">
        <v>88953.699926614703</v>
      </c>
      <c r="J152" s="1">
        <v>128841.799665749</v>
      </c>
      <c r="K152" s="1">
        <v>0</v>
      </c>
      <c r="M152">
        <f t="shared" si="12"/>
        <v>0.41256174461512657</v>
      </c>
      <c r="N152">
        <f t="shared" si="13"/>
        <v>0.34668023645118334</v>
      </c>
      <c r="O152">
        <f t="shared" si="14"/>
        <v>0</v>
      </c>
      <c r="P152">
        <f t="shared" si="15"/>
        <v>0.36241776197340003</v>
      </c>
      <c r="Q152">
        <f t="shared" si="16"/>
        <v>0.52493102279059933</v>
      </c>
      <c r="R152">
        <f t="shared" si="17"/>
        <v>0</v>
      </c>
    </row>
    <row r="153" spans="1:18" ht="29" x14ac:dyDescent="0.35">
      <c r="A153" s="1">
        <v>153</v>
      </c>
      <c r="B153" s="1" t="s">
        <v>302</v>
      </c>
      <c r="C153" s="1" t="s">
        <v>303</v>
      </c>
      <c r="D153" s="5" t="s">
        <v>532</v>
      </c>
      <c r="E153" s="1">
        <v>11612.699841335399</v>
      </c>
      <c r="F153" s="1">
        <v>676</v>
      </c>
      <c r="G153" s="1">
        <v>0</v>
      </c>
      <c r="H153" s="1">
        <v>0</v>
      </c>
      <c r="I153" s="1">
        <v>2038.3999824523901</v>
      </c>
      <c r="J153" s="1">
        <v>0</v>
      </c>
      <c r="K153" s="1">
        <v>0</v>
      </c>
      <c r="M153">
        <f t="shared" si="12"/>
        <v>5.8212130618736764E-2</v>
      </c>
      <c r="N153">
        <f t="shared" si="13"/>
        <v>0</v>
      </c>
      <c r="O153">
        <f t="shared" si="14"/>
        <v>0</v>
      </c>
      <c r="P153">
        <f t="shared" si="15"/>
        <v>0.17553196158542791</v>
      </c>
      <c r="Q153">
        <f t="shared" si="16"/>
        <v>0</v>
      </c>
      <c r="R153">
        <f t="shared" si="17"/>
        <v>0</v>
      </c>
    </row>
    <row r="154" spans="1:18" ht="29" x14ac:dyDescent="0.35">
      <c r="A154" s="1">
        <v>154</v>
      </c>
      <c r="B154" s="1" t="s">
        <v>304</v>
      </c>
      <c r="C154" s="1" t="s">
        <v>305</v>
      </c>
      <c r="D154" s="5" t="s">
        <v>413</v>
      </c>
      <c r="E154" s="1">
        <v>27302.800258278799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M154">
        <f t="shared" si="12"/>
        <v>0</v>
      </c>
      <c r="N154">
        <f t="shared" si="13"/>
        <v>0</v>
      </c>
      <c r="O154">
        <f t="shared" si="14"/>
        <v>0</v>
      </c>
      <c r="P154">
        <f t="shared" si="15"/>
        <v>0</v>
      </c>
      <c r="Q154">
        <f t="shared" si="16"/>
        <v>0</v>
      </c>
      <c r="R154">
        <f t="shared" si="17"/>
        <v>0</v>
      </c>
    </row>
    <row r="155" spans="1:18" x14ac:dyDescent="0.35">
      <c r="A155" s="1">
        <v>155</v>
      </c>
      <c r="B155" s="1" t="s">
        <v>306</v>
      </c>
      <c r="C155" s="1" t="s">
        <v>307</v>
      </c>
      <c r="D155" s="5" t="s">
        <v>539</v>
      </c>
      <c r="E155" s="1">
        <v>0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M155" t="e">
        <f t="shared" si="12"/>
        <v>#DIV/0!</v>
      </c>
      <c r="N155" t="e">
        <f t="shared" si="13"/>
        <v>#DIV/0!</v>
      </c>
      <c r="O155" t="e">
        <f t="shared" si="14"/>
        <v>#DIV/0!</v>
      </c>
      <c r="P155" t="e">
        <f t="shared" si="15"/>
        <v>#DIV/0!</v>
      </c>
      <c r="Q155" t="e">
        <f t="shared" si="16"/>
        <v>#DIV/0!</v>
      </c>
      <c r="R155" t="e">
        <f t="shared" si="17"/>
        <v>#DIV/0!</v>
      </c>
    </row>
    <row r="156" spans="1:18" ht="29" x14ac:dyDescent="0.35">
      <c r="A156" s="1">
        <v>156</v>
      </c>
      <c r="B156" s="1" t="s">
        <v>308</v>
      </c>
      <c r="C156" s="1" t="s">
        <v>309</v>
      </c>
      <c r="D156" s="5" t="s">
        <v>542</v>
      </c>
      <c r="E156" s="1">
        <v>65043.400127887697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M156">
        <f t="shared" si="12"/>
        <v>0</v>
      </c>
      <c r="N156">
        <f t="shared" si="13"/>
        <v>0</v>
      </c>
      <c r="O156">
        <f t="shared" si="14"/>
        <v>0</v>
      </c>
      <c r="P156">
        <f t="shared" si="15"/>
        <v>0</v>
      </c>
      <c r="Q156">
        <f t="shared" si="16"/>
        <v>0</v>
      </c>
      <c r="R156">
        <f t="shared" si="17"/>
        <v>0</v>
      </c>
    </row>
    <row r="157" spans="1:18" ht="29" x14ac:dyDescent="0.35">
      <c r="A157" s="1">
        <v>157</v>
      </c>
      <c r="B157" s="1" t="s">
        <v>310</v>
      </c>
      <c r="C157" s="1" t="s">
        <v>311</v>
      </c>
      <c r="D157" s="5" t="s">
        <v>523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M157" t="e">
        <f t="shared" si="12"/>
        <v>#DIV/0!</v>
      </c>
      <c r="N157" t="e">
        <f t="shared" si="13"/>
        <v>#DIV/0!</v>
      </c>
      <c r="O157" t="e">
        <f t="shared" si="14"/>
        <v>#DIV/0!</v>
      </c>
      <c r="P157" t="e">
        <f t="shared" si="15"/>
        <v>#DIV/0!</v>
      </c>
      <c r="Q157" t="e">
        <f t="shared" si="16"/>
        <v>#DIV/0!</v>
      </c>
      <c r="R157" t="e">
        <f t="shared" si="17"/>
        <v>#DIV/0!</v>
      </c>
    </row>
    <row r="158" spans="1:18" ht="29" x14ac:dyDescent="0.35">
      <c r="A158" s="1">
        <v>158</v>
      </c>
      <c r="B158" s="1" t="s">
        <v>312</v>
      </c>
      <c r="C158" s="1" t="s">
        <v>313</v>
      </c>
      <c r="D158" s="5" t="s">
        <v>539</v>
      </c>
      <c r="E158" s="1">
        <v>688.20000231265999</v>
      </c>
      <c r="F158" s="1">
        <v>0</v>
      </c>
      <c r="G158" s="1">
        <v>619.00000190734795</v>
      </c>
      <c r="H158" s="1">
        <v>0</v>
      </c>
      <c r="I158" s="1">
        <v>0</v>
      </c>
      <c r="J158" s="1">
        <v>0</v>
      </c>
      <c r="K158" s="1">
        <v>619.00000190734795</v>
      </c>
      <c r="M158">
        <f t="shared" si="12"/>
        <v>0</v>
      </c>
      <c r="N158">
        <f t="shared" si="13"/>
        <v>0.89944783468066103</v>
      </c>
      <c r="O158">
        <f t="shared" si="14"/>
        <v>0</v>
      </c>
      <c r="P158">
        <f t="shared" si="15"/>
        <v>0</v>
      </c>
      <c r="Q158">
        <f t="shared" si="16"/>
        <v>0</v>
      </c>
      <c r="R158">
        <f t="shared" si="17"/>
        <v>0.89944783468066103</v>
      </c>
    </row>
    <row r="159" spans="1:18" ht="29" x14ac:dyDescent="0.35">
      <c r="A159" s="1">
        <v>159</v>
      </c>
      <c r="B159" s="1" t="s">
        <v>314</v>
      </c>
      <c r="C159" s="1" t="s">
        <v>315</v>
      </c>
      <c r="D159" s="5" t="s">
        <v>539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M159" t="e">
        <f t="shared" si="12"/>
        <v>#DIV/0!</v>
      </c>
      <c r="N159" t="e">
        <f t="shared" si="13"/>
        <v>#DIV/0!</v>
      </c>
      <c r="O159" t="e">
        <f t="shared" si="14"/>
        <v>#DIV/0!</v>
      </c>
      <c r="P159" t="e">
        <f t="shared" si="15"/>
        <v>#DIV/0!</v>
      </c>
      <c r="Q159" t="e">
        <f t="shared" si="16"/>
        <v>#DIV/0!</v>
      </c>
      <c r="R159" t="e">
        <f t="shared" si="17"/>
        <v>#DIV/0!</v>
      </c>
    </row>
    <row r="160" spans="1:18" ht="29" x14ac:dyDescent="0.35">
      <c r="A160" s="1">
        <v>160</v>
      </c>
      <c r="B160" s="1" t="s">
        <v>316</v>
      </c>
      <c r="C160" s="1" t="s">
        <v>317</v>
      </c>
      <c r="D160" s="5" t="s">
        <v>541</v>
      </c>
      <c r="E160" s="1">
        <v>40000.199496269197</v>
      </c>
      <c r="F160" s="1">
        <v>27395.599571227998</v>
      </c>
      <c r="G160" s="1">
        <v>1048</v>
      </c>
      <c r="H160" s="1">
        <v>0</v>
      </c>
      <c r="I160" s="1">
        <v>0</v>
      </c>
      <c r="J160" s="1">
        <v>0</v>
      </c>
      <c r="K160" s="1">
        <v>0</v>
      </c>
      <c r="M160">
        <f t="shared" si="12"/>
        <v>0.68488657347279414</v>
      </c>
      <c r="N160">
        <f t="shared" si="13"/>
        <v>2.6199869330595378E-2</v>
      </c>
      <c r="O160">
        <f t="shared" si="14"/>
        <v>0</v>
      </c>
      <c r="P160">
        <f t="shared" si="15"/>
        <v>0</v>
      </c>
      <c r="Q160">
        <f t="shared" si="16"/>
        <v>0</v>
      </c>
      <c r="R160">
        <f t="shared" si="17"/>
        <v>0</v>
      </c>
    </row>
    <row r="161" spans="1:18" ht="29" x14ac:dyDescent="0.35">
      <c r="A161" s="1">
        <v>161</v>
      </c>
      <c r="B161" s="1" t="s">
        <v>318</v>
      </c>
      <c r="C161" s="1" t="s">
        <v>319</v>
      </c>
      <c r="D161" s="5" t="s">
        <v>531</v>
      </c>
      <c r="E161" s="1">
        <v>86.2999973297119</v>
      </c>
      <c r="F161" s="1">
        <v>0</v>
      </c>
      <c r="G161" s="1">
        <v>0</v>
      </c>
      <c r="H161" s="1">
        <v>0</v>
      </c>
      <c r="I161" s="1">
        <v>0</v>
      </c>
      <c r="J161" s="1">
        <v>0</v>
      </c>
      <c r="K161" s="1">
        <v>0</v>
      </c>
      <c r="M161">
        <f t="shared" si="12"/>
        <v>0</v>
      </c>
      <c r="N161">
        <f t="shared" si="13"/>
        <v>0</v>
      </c>
      <c r="O161">
        <f t="shared" si="14"/>
        <v>0</v>
      </c>
      <c r="P161">
        <f t="shared" si="15"/>
        <v>0</v>
      </c>
      <c r="Q161">
        <f t="shared" si="16"/>
        <v>0</v>
      </c>
      <c r="R161">
        <f t="shared" si="17"/>
        <v>0</v>
      </c>
    </row>
    <row r="162" spans="1:18" ht="29" x14ac:dyDescent="0.35">
      <c r="A162" s="1">
        <v>162</v>
      </c>
      <c r="B162" s="1" t="s">
        <v>320</v>
      </c>
      <c r="C162" s="1" t="s">
        <v>321</v>
      </c>
      <c r="D162" s="5" t="s">
        <v>531</v>
      </c>
      <c r="E162" s="1">
        <v>1610.59996536374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  <c r="K162" s="1">
        <v>0</v>
      </c>
      <c r="M162">
        <f t="shared" si="12"/>
        <v>0</v>
      </c>
      <c r="N162">
        <f t="shared" si="13"/>
        <v>0</v>
      </c>
      <c r="O162">
        <f t="shared" si="14"/>
        <v>0</v>
      </c>
      <c r="P162">
        <f t="shared" si="15"/>
        <v>0</v>
      </c>
      <c r="Q162">
        <f t="shared" si="16"/>
        <v>0</v>
      </c>
      <c r="R162">
        <f t="shared" si="17"/>
        <v>0</v>
      </c>
    </row>
    <row r="163" spans="1:18" x14ac:dyDescent="0.35">
      <c r="A163" s="1">
        <v>163</v>
      </c>
      <c r="B163" s="1" t="s">
        <v>322</v>
      </c>
      <c r="C163" s="1" t="s">
        <v>323</v>
      </c>
      <c r="D163" s="5" t="s">
        <v>539</v>
      </c>
      <c r="E163" s="1">
        <v>80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M163">
        <f t="shared" si="12"/>
        <v>0</v>
      </c>
      <c r="N163">
        <f t="shared" si="13"/>
        <v>0</v>
      </c>
      <c r="O163">
        <f t="shared" si="14"/>
        <v>0</v>
      </c>
      <c r="P163">
        <f t="shared" si="15"/>
        <v>0</v>
      </c>
      <c r="Q163">
        <f t="shared" si="16"/>
        <v>0</v>
      </c>
      <c r="R163">
        <f t="shared" si="17"/>
        <v>0</v>
      </c>
    </row>
    <row r="164" spans="1:18" ht="29" x14ac:dyDescent="0.35">
      <c r="A164" s="1">
        <v>164</v>
      </c>
      <c r="B164" s="1" t="s">
        <v>324</v>
      </c>
      <c r="C164" s="1" t="s">
        <v>325</v>
      </c>
      <c r="D164" s="5" t="s">
        <v>540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M164" t="e">
        <f t="shared" si="12"/>
        <v>#DIV/0!</v>
      </c>
      <c r="N164" t="e">
        <f t="shared" si="13"/>
        <v>#DIV/0!</v>
      </c>
      <c r="O164" t="e">
        <f t="shared" si="14"/>
        <v>#DIV/0!</v>
      </c>
      <c r="P164" t="e">
        <f t="shared" si="15"/>
        <v>#DIV/0!</v>
      </c>
      <c r="Q164" t="e">
        <f t="shared" si="16"/>
        <v>#DIV/0!</v>
      </c>
      <c r="R164" t="e">
        <f t="shared" si="17"/>
        <v>#DIV/0!</v>
      </c>
    </row>
    <row r="165" spans="1:18" ht="29" x14ac:dyDescent="0.35">
      <c r="A165" s="1">
        <v>165</v>
      </c>
      <c r="B165" s="1" t="s">
        <v>326</v>
      </c>
      <c r="C165" s="1" t="s">
        <v>327</v>
      </c>
      <c r="D165" s="5" t="s">
        <v>538</v>
      </c>
      <c r="E165" s="1">
        <v>0</v>
      </c>
      <c r="F165" s="1">
        <v>0</v>
      </c>
      <c r="G165" s="1">
        <v>0</v>
      </c>
      <c r="H165" s="1">
        <v>0</v>
      </c>
      <c r="I165" s="1">
        <v>0</v>
      </c>
      <c r="J165" s="1">
        <v>0</v>
      </c>
      <c r="K165" s="1">
        <v>0</v>
      </c>
      <c r="M165" t="e">
        <f t="shared" si="12"/>
        <v>#DIV/0!</v>
      </c>
      <c r="N165" t="e">
        <f t="shared" si="13"/>
        <v>#DIV/0!</v>
      </c>
      <c r="O165" t="e">
        <f t="shared" si="14"/>
        <v>#DIV/0!</v>
      </c>
      <c r="P165" t="e">
        <f t="shared" si="15"/>
        <v>#DIV/0!</v>
      </c>
      <c r="Q165" t="e">
        <f t="shared" si="16"/>
        <v>#DIV/0!</v>
      </c>
      <c r="R165" t="e">
        <f t="shared" si="17"/>
        <v>#DIV/0!</v>
      </c>
    </row>
    <row r="166" spans="1:18" ht="43.5" x14ac:dyDescent="0.35">
      <c r="A166" s="1">
        <v>166</v>
      </c>
      <c r="B166" s="1" t="s">
        <v>328</v>
      </c>
      <c r="C166" s="1" t="s">
        <v>329</v>
      </c>
      <c r="D166" s="5" t="s">
        <v>523</v>
      </c>
      <c r="E166" s="1">
        <v>2.4000000953674299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M166">
        <f t="shared" si="12"/>
        <v>0</v>
      </c>
      <c r="N166">
        <f t="shared" si="13"/>
        <v>0</v>
      </c>
      <c r="O166">
        <f t="shared" si="14"/>
        <v>0</v>
      </c>
      <c r="P166">
        <f t="shared" si="15"/>
        <v>0</v>
      </c>
      <c r="Q166">
        <f t="shared" si="16"/>
        <v>0</v>
      </c>
      <c r="R166">
        <f t="shared" si="17"/>
        <v>0</v>
      </c>
    </row>
    <row r="167" spans="1:18" ht="43.5" x14ac:dyDescent="0.35">
      <c r="A167" s="1">
        <v>167</v>
      </c>
      <c r="B167" s="1" t="s">
        <v>330</v>
      </c>
      <c r="C167" s="1" t="s">
        <v>331</v>
      </c>
      <c r="D167" s="5" t="s">
        <v>539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M167" t="e">
        <f t="shared" si="12"/>
        <v>#DIV/0!</v>
      </c>
      <c r="N167" t="e">
        <f t="shared" si="13"/>
        <v>#DIV/0!</v>
      </c>
      <c r="O167" t="e">
        <f t="shared" si="14"/>
        <v>#DIV/0!</v>
      </c>
      <c r="P167" t="e">
        <f t="shared" si="15"/>
        <v>#DIV/0!</v>
      </c>
      <c r="Q167" t="e">
        <f t="shared" si="16"/>
        <v>#DIV/0!</v>
      </c>
      <c r="R167" t="e">
        <f t="shared" si="17"/>
        <v>#DIV/0!</v>
      </c>
    </row>
    <row r="168" spans="1:18" x14ac:dyDescent="0.35">
      <c r="A168" s="1">
        <v>168</v>
      </c>
      <c r="B168" s="1" t="s">
        <v>332</v>
      </c>
      <c r="C168" s="1" t="s">
        <v>333</v>
      </c>
      <c r="D168" s="5" t="s">
        <v>523</v>
      </c>
      <c r="E168" s="1"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M168" t="e">
        <f t="shared" si="12"/>
        <v>#DIV/0!</v>
      </c>
      <c r="N168" t="e">
        <f t="shared" si="13"/>
        <v>#DIV/0!</v>
      </c>
      <c r="O168" t="e">
        <f t="shared" si="14"/>
        <v>#DIV/0!</v>
      </c>
      <c r="P168" t="e">
        <f t="shared" si="15"/>
        <v>#DIV/0!</v>
      </c>
      <c r="Q168" t="e">
        <f t="shared" si="16"/>
        <v>#DIV/0!</v>
      </c>
      <c r="R168" t="e">
        <f t="shared" si="17"/>
        <v>#DIV/0!</v>
      </c>
    </row>
    <row r="169" spans="1:18" ht="58" x14ac:dyDescent="0.35">
      <c r="A169" s="1">
        <v>169</v>
      </c>
      <c r="B169" s="1" t="s">
        <v>334</v>
      </c>
      <c r="C169" s="1" t="s">
        <v>335</v>
      </c>
      <c r="D169" s="5" t="s">
        <v>524</v>
      </c>
      <c r="E169" s="1">
        <v>28080.000059604601</v>
      </c>
      <c r="F169" s="1">
        <v>1597.6999855041499</v>
      </c>
      <c r="G169" s="1">
        <v>19765.800122261</v>
      </c>
      <c r="H169" s="1">
        <v>0</v>
      </c>
      <c r="I169" s="1">
        <v>3347.5999903678799</v>
      </c>
      <c r="J169" s="1">
        <v>19765.800122261</v>
      </c>
      <c r="K169" s="1">
        <v>0</v>
      </c>
      <c r="M169">
        <f t="shared" si="12"/>
        <v>5.6898147511138128E-2</v>
      </c>
      <c r="N169">
        <f t="shared" si="13"/>
        <v>0.70391025927011075</v>
      </c>
      <c r="O169">
        <f t="shared" si="14"/>
        <v>0</v>
      </c>
      <c r="P169">
        <f t="shared" si="15"/>
        <v>0.11921652362044254</v>
      </c>
      <c r="Q169">
        <f t="shared" si="16"/>
        <v>0.70391025927011075</v>
      </c>
      <c r="R169">
        <f t="shared" si="17"/>
        <v>0</v>
      </c>
    </row>
    <row r="170" spans="1:18" ht="29" x14ac:dyDescent="0.35">
      <c r="A170" s="1">
        <v>170</v>
      </c>
      <c r="B170" s="1" t="s">
        <v>336</v>
      </c>
      <c r="C170" s="1" t="s">
        <v>337</v>
      </c>
      <c r="D170" s="5" t="s">
        <v>522</v>
      </c>
      <c r="E170" s="1">
        <v>100169.89990514499</v>
      </c>
      <c r="F170" s="1">
        <v>26202.199953466599</v>
      </c>
      <c r="G170" s="1">
        <v>44535.999867439197</v>
      </c>
      <c r="H170" s="1">
        <v>0</v>
      </c>
      <c r="I170" s="1">
        <v>29564.9000228941</v>
      </c>
      <c r="J170" s="1">
        <v>50413.699894905003</v>
      </c>
      <c r="K170" s="1">
        <v>0</v>
      </c>
      <c r="M170">
        <f t="shared" si="12"/>
        <v>0.26157757947525695</v>
      </c>
      <c r="N170">
        <f t="shared" si="13"/>
        <v>0.44460461585378613</v>
      </c>
      <c r="O170">
        <f t="shared" si="14"/>
        <v>0</v>
      </c>
      <c r="P170">
        <f t="shared" si="15"/>
        <v>0.29514754483023664</v>
      </c>
      <c r="Q170">
        <f t="shared" si="16"/>
        <v>0.50328192343851608</v>
      </c>
      <c r="R170">
        <f t="shared" si="17"/>
        <v>0</v>
      </c>
    </row>
    <row r="171" spans="1:18" x14ac:dyDescent="0.35">
      <c r="A171" s="1">
        <v>171</v>
      </c>
      <c r="B171" s="1" t="s">
        <v>338</v>
      </c>
      <c r="C171" s="1" t="s">
        <v>339</v>
      </c>
      <c r="D171" s="5" t="s">
        <v>539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M171" t="e">
        <f t="shared" si="12"/>
        <v>#DIV/0!</v>
      </c>
      <c r="N171" t="e">
        <f t="shared" si="13"/>
        <v>#DIV/0!</v>
      </c>
      <c r="O171" t="e">
        <f t="shared" si="14"/>
        <v>#DIV/0!</v>
      </c>
      <c r="P171" t="e">
        <f t="shared" si="15"/>
        <v>#DIV/0!</v>
      </c>
      <c r="Q171" t="e">
        <f t="shared" si="16"/>
        <v>#DIV/0!</v>
      </c>
      <c r="R171" t="e">
        <f t="shared" si="17"/>
        <v>#DIV/0!</v>
      </c>
    </row>
    <row r="172" spans="1:18" ht="58" x14ac:dyDescent="0.35">
      <c r="A172" s="1">
        <v>172</v>
      </c>
      <c r="B172" s="1" t="s">
        <v>340</v>
      </c>
      <c r="C172" s="1" t="s">
        <v>341</v>
      </c>
      <c r="D172" s="5" t="s">
        <v>524</v>
      </c>
      <c r="E172" s="1">
        <v>940</v>
      </c>
      <c r="F172" s="1">
        <v>0</v>
      </c>
      <c r="G172" s="1">
        <v>0</v>
      </c>
      <c r="H172" s="1">
        <v>0</v>
      </c>
      <c r="I172" s="1">
        <v>0</v>
      </c>
      <c r="J172" s="1">
        <v>0</v>
      </c>
      <c r="K172" s="1">
        <v>0</v>
      </c>
      <c r="M172">
        <f t="shared" si="12"/>
        <v>0</v>
      </c>
      <c r="N172">
        <f t="shared" si="13"/>
        <v>0</v>
      </c>
      <c r="O172">
        <f t="shared" si="14"/>
        <v>0</v>
      </c>
      <c r="P172">
        <f t="shared" si="15"/>
        <v>0</v>
      </c>
      <c r="Q172">
        <f t="shared" si="16"/>
        <v>0</v>
      </c>
      <c r="R172">
        <f t="shared" si="17"/>
        <v>0</v>
      </c>
    </row>
    <row r="173" spans="1:18" ht="29" x14ac:dyDescent="0.35">
      <c r="A173" s="1">
        <v>173</v>
      </c>
      <c r="B173" s="1" t="s">
        <v>342</v>
      </c>
      <c r="C173" s="1" t="s">
        <v>343</v>
      </c>
      <c r="D173" s="5" t="s">
        <v>541</v>
      </c>
      <c r="E173" s="1">
        <v>256732.60132014699</v>
      </c>
      <c r="F173" s="1">
        <v>0</v>
      </c>
      <c r="G173" s="1">
        <v>0</v>
      </c>
      <c r="H173" s="1">
        <v>0</v>
      </c>
      <c r="I173" s="1">
        <v>63962.801200866699</v>
      </c>
      <c r="J173" s="1">
        <v>0</v>
      </c>
      <c r="K173" s="1">
        <v>0</v>
      </c>
      <c r="M173">
        <f t="shared" si="12"/>
        <v>0</v>
      </c>
      <c r="N173">
        <f t="shared" si="13"/>
        <v>0</v>
      </c>
      <c r="O173">
        <f t="shared" si="14"/>
        <v>0</v>
      </c>
      <c r="P173">
        <f t="shared" si="15"/>
        <v>0.24914171738206606</v>
      </c>
      <c r="Q173">
        <f t="shared" si="16"/>
        <v>0</v>
      </c>
      <c r="R173">
        <f t="shared" si="17"/>
        <v>0</v>
      </c>
    </row>
    <row r="174" spans="1:18" ht="43.5" x14ac:dyDescent="0.35">
      <c r="A174" s="1">
        <v>174</v>
      </c>
      <c r="B174" s="1" t="s">
        <v>344</v>
      </c>
      <c r="C174" s="1" t="s">
        <v>345</v>
      </c>
      <c r="D174" s="5" t="s">
        <v>539</v>
      </c>
      <c r="E174" s="1">
        <v>830337.300303936</v>
      </c>
      <c r="F174" s="1">
        <v>49901.899971961902</v>
      </c>
      <c r="G174" s="1">
        <v>52188.599937438899</v>
      </c>
      <c r="H174" s="1">
        <v>0</v>
      </c>
      <c r="I174" s="1">
        <v>86005.200140953006</v>
      </c>
      <c r="J174" s="1">
        <v>75862.399993896397</v>
      </c>
      <c r="K174" s="1">
        <v>0</v>
      </c>
      <c r="M174">
        <f t="shared" si="12"/>
        <v>6.0098347928842714E-2</v>
      </c>
      <c r="N174">
        <f t="shared" si="13"/>
        <v>6.2852288965382891E-2</v>
      </c>
      <c r="O174">
        <f t="shared" si="14"/>
        <v>0</v>
      </c>
      <c r="P174">
        <f t="shared" si="15"/>
        <v>0.10357863016568294</v>
      </c>
      <c r="Q174">
        <f t="shared" si="16"/>
        <v>9.1363353141100348E-2</v>
      </c>
      <c r="R174">
        <f t="shared" si="17"/>
        <v>0</v>
      </c>
    </row>
    <row r="175" spans="1:18" ht="29" x14ac:dyDescent="0.35">
      <c r="A175" s="1">
        <v>175</v>
      </c>
      <c r="B175" s="1" t="s">
        <v>346</v>
      </c>
      <c r="C175" s="1" t="s">
        <v>347</v>
      </c>
      <c r="D175" s="5" t="s">
        <v>528</v>
      </c>
      <c r="E175" s="1">
        <v>57529.100027508997</v>
      </c>
      <c r="F175" s="1">
        <v>0</v>
      </c>
      <c r="G175" s="1">
        <v>0</v>
      </c>
      <c r="H175" s="1">
        <v>0</v>
      </c>
      <c r="I175" s="1">
        <v>0</v>
      </c>
      <c r="J175" s="1">
        <v>0</v>
      </c>
      <c r="K175" s="1">
        <v>0</v>
      </c>
      <c r="M175">
        <f t="shared" si="12"/>
        <v>0</v>
      </c>
      <c r="N175">
        <f t="shared" si="13"/>
        <v>0</v>
      </c>
      <c r="O175">
        <f t="shared" si="14"/>
        <v>0</v>
      </c>
      <c r="P175">
        <f t="shared" si="15"/>
        <v>0</v>
      </c>
      <c r="Q175">
        <f t="shared" si="16"/>
        <v>0</v>
      </c>
      <c r="R175">
        <f t="shared" si="17"/>
        <v>0</v>
      </c>
    </row>
    <row r="176" spans="1:18" ht="29" x14ac:dyDescent="0.35">
      <c r="A176" s="1">
        <v>176</v>
      </c>
      <c r="B176" s="1" t="s">
        <v>348</v>
      </c>
      <c r="C176" s="1" t="s">
        <v>349</v>
      </c>
      <c r="D176" s="5" t="s">
        <v>528</v>
      </c>
      <c r="E176" s="1">
        <v>66380.200068786697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M176">
        <f t="shared" si="12"/>
        <v>0</v>
      </c>
      <c r="N176">
        <f t="shared" si="13"/>
        <v>0</v>
      </c>
      <c r="O176">
        <f t="shared" si="14"/>
        <v>0</v>
      </c>
      <c r="P176">
        <f t="shared" si="15"/>
        <v>0</v>
      </c>
      <c r="Q176">
        <f t="shared" si="16"/>
        <v>0</v>
      </c>
      <c r="R176">
        <f t="shared" si="17"/>
        <v>0</v>
      </c>
    </row>
    <row r="177" spans="1:18" ht="29" x14ac:dyDescent="0.35">
      <c r="A177" s="1">
        <v>177</v>
      </c>
      <c r="B177" s="1" t="s">
        <v>350</v>
      </c>
      <c r="C177" s="1" t="s">
        <v>351</v>
      </c>
      <c r="D177" s="5" t="s">
        <v>532</v>
      </c>
      <c r="E177" s="1">
        <v>7835206.7131423596</v>
      </c>
      <c r="F177" s="1">
        <v>936274.497426986</v>
      </c>
      <c r="G177" s="1">
        <v>5037241.6119494401</v>
      </c>
      <c r="H177" s="1">
        <v>1264474.0048642301</v>
      </c>
      <c r="I177" s="1">
        <v>501788.799659729</v>
      </c>
      <c r="J177" s="1">
        <v>5325662.2103838902</v>
      </c>
      <c r="K177" s="1">
        <v>1410661.7041916901</v>
      </c>
      <c r="M177">
        <f t="shared" si="12"/>
        <v>0.11949582591822738</v>
      </c>
      <c r="N177">
        <f t="shared" si="13"/>
        <v>0.64289836839916914</v>
      </c>
      <c r="O177">
        <f t="shared" si="14"/>
        <v>0.16138361770893275</v>
      </c>
      <c r="P177">
        <f t="shared" si="15"/>
        <v>6.4042828483140732E-2</v>
      </c>
      <c r="Q177">
        <f t="shared" si="16"/>
        <v>0.67970921576975207</v>
      </c>
      <c r="R177">
        <f t="shared" si="17"/>
        <v>0.18004141509445068</v>
      </c>
    </row>
    <row r="178" spans="1:18" x14ac:dyDescent="0.35">
      <c r="A178" s="1">
        <v>178</v>
      </c>
      <c r="B178" s="1" t="s">
        <v>352</v>
      </c>
      <c r="C178" s="1" t="s">
        <v>353</v>
      </c>
      <c r="D178" s="5" t="s">
        <v>540</v>
      </c>
      <c r="E178" s="1">
        <v>0</v>
      </c>
      <c r="F178" s="1">
        <v>0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M178" t="e">
        <f t="shared" si="12"/>
        <v>#DIV/0!</v>
      </c>
      <c r="N178" t="e">
        <f t="shared" si="13"/>
        <v>#DIV/0!</v>
      </c>
      <c r="O178" t="e">
        <f t="shared" si="14"/>
        <v>#DIV/0!</v>
      </c>
      <c r="P178" t="e">
        <f t="shared" si="15"/>
        <v>#DIV/0!</v>
      </c>
      <c r="Q178" t="e">
        <f t="shared" si="16"/>
        <v>#DIV/0!</v>
      </c>
      <c r="R178" t="e">
        <f t="shared" si="17"/>
        <v>#DIV/0!</v>
      </c>
    </row>
    <row r="179" spans="1:18" x14ac:dyDescent="0.35">
      <c r="A179" s="1">
        <v>179</v>
      </c>
      <c r="B179" s="1" t="s">
        <v>354</v>
      </c>
      <c r="C179" s="1" t="s">
        <v>355</v>
      </c>
      <c r="D179" s="5" t="s">
        <v>523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M179" t="e">
        <f t="shared" si="12"/>
        <v>#DIV/0!</v>
      </c>
      <c r="N179" t="e">
        <f t="shared" si="13"/>
        <v>#DIV/0!</v>
      </c>
      <c r="O179" t="e">
        <f t="shared" si="14"/>
        <v>#DIV/0!</v>
      </c>
      <c r="P179" t="e">
        <f t="shared" si="15"/>
        <v>#DIV/0!</v>
      </c>
      <c r="Q179" t="e">
        <f t="shared" si="16"/>
        <v>#DIV/0!</v>
      </c>
      <c r="R179" t="e">
        <f t="shared" si="17"/>
        <v>#DIV/0!</v>
      </c>
    </row>
    <row r="180" spans="1:18" x14ac:dyDescent="0.35">
      <c r="A180" s="1">
        <v>180</v>
      </c>
      <c r="B180" s="1" t="s">
        <v>356</v>
      </c>
      <c r="C180" s="1" t="s">
        <v>32</v>
      </c>
      <c r="D180" s="5" t="s">
        <v>523</v>
      </c>
      <c r="E180" s="1">
        <v>18164.899890422799</v>
      </c>
      <c r="F180" s="1">
        <v>0</v>
      </c>
      <c r="G180" s="1">
        <v>705.90000534057594</v>
      </c>
      <c r="H180" s="1">
        <v>0</v>
      </c>
      <c r="I180" s="1">
        <v>0</v>
      </c>
      <c r="J180" s="1">
        <v>705.90000534057594</v>
      </c>
      <c r="K180" s="1">
        <v>0</v>
      </c>
      <c r="M180">
        <f t="shared" si="12"/>
        <v>0</v>
      </c>
      <c r="N180">
        <f t="shared" si="13"/>
        <v>3.8860660372411537E-2</v>
      </c>
      <c r="O180">
        <f t="shared" si="14"/>
        <v>0</v>
      </c>
      <c r="P180">
        <f t="shared" si="15"/>
        <v>0</v>
      </c>
      <c r="Q180">
        <f t="shared" si="16"/>
        <v>3.8860660372411537E-2</v>
      </c>
      <c r="R180">
        <f t="shared" si="17"/>
        <v>0</v>
      </c>
    </row>
    <row r="181" spans="1:18" ht="29" x14ac:dyDescent="0.35">
      <c r="A181" s="1">
        <v>181</v>
      </c>
      <c r="B181" s="1" t="s">
        <v>357</v>
      </c>
      <c r="C181" s="1" t="s">
        <v>358</v>
      </c>
      <c r="D181" s="5" t="s">
        <v>527</v>
      </c>
      <c r="E181" s="1">
        <v>45995.300127982999</v>
      </c>
      <c r="F181" s="1">
        <v>0</v>
      </c>
      <c r="G181" s="1">
        <v>0</v>
      </c>
      <c r="H181" s="1">
        <v>39681.800037383997</v>
      </c>
      <c r="I181" s="1">
        <v>0</v>
      </c>
      <c r="J181" s="1">
        <v>0</v>
      </c>
      <c r="K181" s="1">
        <v>39681.800037383997</v>
      </c>
      <c r="M181">
        <f t="shared" si="12"/>
        <v>0</v>
      </c>
      <c r="N181">
        <f t="shared" si="13"/>
        <v>0</v>
      </c>
      <c r="O181">
        <f t="shared" si="14"/>
        <v>0.86273597360966137</v>
      </c>
      <c r="P181">
        <f t="shared" si="15"/>
        <v>0</v>
      </c>
      <c r="Q181">
        <f t="shared" si="16"/>
        <v>0</v>
      </c>
      <c r="R181">
        <f t="shared" si="17"/>
        <v>0.86273597360966137</v>
      </c>
    </row>
    <row r="182" spans="1:18" ht="58" x14ac:dyDescent="0.35">
      <c r="A182" s="1">
        <v>182</v>
      </c>
      <c r="B182" s="1" t="s">
        <v>359</v>
      </c>
      <c r="C182" s="1" t="s">
        <v>360</v>
      </c>
      <c r="D182" s="5" t="s">
        <v>524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v>0</v>
      </c>
      <c r="M182" t="e">
        <f t="shared" si="12"/>
        <v>#DIV/0!</v>
      </c>
      <c r="N182" t="e">
        <f t="shared" si="13"/>
        <v>#DIV/0!</v>
      </c>
      <c r="O182" t="e">
        <f t="shared" si="14"/>
        <v>#DIV/0!</v>
      </c>
      <c r="P182" t="e">
        <f t="shared" si="15"/>
        <v>#DIV/0!</v>
      </c>
      <c r="Q182" t="e">
        <f t="shared" si="16"/>
        <v>#DIV/0!</v>
      </c>
      <c r="R182" t="e">
        <f t="shared" si="17"/>
        <v>#DIV/0!</v>
      </c>
    </row>
    <row r="183" spans="1:18" ht="29" x14ac:dyDescent="0.35">
      <c r="A183" s="1">
        <v>183</v>
      </c>
      <c r="B183" s="1" t="s">
        <v>361</v>
      </c>
      <c r="C183" s="1" t="s">
        <v>362</v>
      </c>
      <c r="D183" s="5" t="s">
        <v>540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M183" t="e">
        <f t="shared" si="12"/>
        <v>#DIV/0!</v>
      </c>
      <c r="N183" t="e">
        <f t="shared" si="13"/>
        <v>#DIV/0!</v>
      </c>
      <c r="O183" t="e">
        <f t="shared" si="14"/>
        <v>#DIV/0!</v>
      </c>
      <c r="P183" t="e">
        <f t="shared" si="15"/>
        <v>#DIV/0!</v>
      </c>
      <c r="Q183" t="e">
        <f t="shared" si="16"/>
        <v>#DIV/0!</v>
      </c>
      <c r="R183" t="e">
        <f t="shared" si="17"/>
        <v>#DIV/0!</v>
      </c>
    </row>
    <row r="184" spans="1:18" x14ac:dyDescent="0.35">
      <c r="A184" s="1">
        <v>184</v>
      </c>
      <c r="B184" s="1" t="s">
        <v>363</v>
      </c>
      <c r="C184" s="1" t="s">
        <v>364</v>
      </c>
      <c r="D184" s="5" t="s">
        <v>535</v>
      </c>
      <c r="E184" s="1">
        <v>0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  <c r="K184" s="1">
        <v>0</v>
      </c>
      <c r="M184" t="e">
        <f t="shared" si="12"/>
        <v>#DIV/0!</v>
      </c>
      <c r="N184" t="e">
        <f t="shared" si="13"/>
        <v>#DIV/0!</v>
      </c>
      <c r="O184" t="e">
        <f t="shared" si="14"/>
        <v>#DIV/0!</v>
      </c>
      <c r="P184" t="e">
        <f t="shared" si="15"/>
        <v>#DIV/0!</v>
      </c>
      <c r="Q184" t="e">
        <f t="shared" si="16"/>
        <v>#DIV/0!</v>
      </c>
      <c r="R184" t="e">
        <f t="shared" si="17"/>
        <v>#DIV/0!</v>
      </c>
    </row>
    <row r="185" spans="1:18" ht="43.5" x14ac:dyDescent="0.35">
      <c r="A185" s="1">
        <v>185</v>
      </c>
      <c r="B185" s="1" t="s">
        <v>365</v>
      </c>
      <c r="C185" s="1" t="s">
        <v>366</v>
      </c>
      <c r="D185" s="5" t="s">
        <v>535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M185" t="e">
        <f t="shared" si="12"/>
        <v>#DIV/0!</v>
      </c>
      <c r="N185" t="e">
        <f t="shared" si="13"/>
        <v>#DIV/0!</v>
      </c>
      <c r="O185" t="e">
        <f t="shared" si="14"/>
        <v>#DIV/0!</v>
      </c>
      <c r="P185" t="e">
        <f t="shared" si="15"/>
        <v>#DIV/0!</v>
      </c>
      <c r="Q185" t="e">
        <f t="shared" si="16"/>
        <v>#DIV/0!</v>
      </c>
      <c r="R185" t="e">
        <f t="shared" si="17"/>
        <v>#DIV/0!</v>
      </c>
    </row>
    <row r="186" spans="1:18" ht="29" x14ac:dyDescent="0.35">
      <c r="A186" s="1">
        <v>186</v>
      </c>
      <c r="B186" s="1" t="s">
        <v>367</v>
      </c>
      <c r="C186" s="1" t="s">
        <v>368</v>
      </c>
      <c r="D186" s="5" t="s">
        <v>533</v>
      </c>
      <c r="E186" s="1">
        <v>2293201.59306526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</v>
      </c>
      <c r="M186">
        <f t="shared" si="12"/>
        <v>0</v>
      </c>
      <c r="N186">
        <f t="shared" si="13"/>
        <v>0</v>
      </c>
      <c r="O186">
        <f t="shared" si="14"/>
        <v>0</v>
      </c>
      <c r="P186">
        <f t="shared" si="15"/>
        <v>0</v>
      </c>
      <c r="Q186">
        <f t="shared" si="16"/>
        <v>0</v>
      </c>
      <c r="R186">
        <f t="shared" si="17"/>
        <v>0</v>
      </c>
    </row>
    <row r="187" spans="1:18" ht="29" x14ac:dyDescent="0.35">
      <c r="A187" s="1">
        <v>187</v>
      </c>
      <c r="B187" s="1" t="s">
        <v>369</v>
      </c>
      <c r="C187" s="1" t="s">
        <v>56</v>
      </c>
      <c r="D187" s="5" t="s">
        <v>527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M187" t="e">
        <f t="shared" si="12"/>
        <v>#DIV/0!</v>
      </c>
      <c r="N187" t="e">
        <f t="shared" si="13"/>
        <v>#DIV/0!</v>
      </c>
      <c r="O187" t="e">
        <f t="shared" si="14"/>
        <v>#DIV/0!</v>
      </c>
      <c r="P187" t="e">
        <f t="shared" si="15"/>
        <v>#DIV/0!</v>
      </c>
      <c r="Q187" t="e">
        <f t="shared" si="16"/>
        <v>#DIV/0!</v>
      </c>
      <c r="R187" t="e">
        <f t="shared" si="17"/>
        <v>#DIV/0!</v>
      </c>
    </row>
    <row r="188" spans="1:18" ht="43.5" x14ac:dyDescent="0.35">
      <c r="A188" s="1">
        <v>188</v>
      </c>
      <c r="B188" s="1" t="s">
        <v>370</v>
      </c>
      <c r="C188" s="1" t="s">
        <v>371</v>
      </c>
      <c r="D188" s="5" t="s">
        <v>527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M188" t="e">
        <f t="shared" si="12"/>
        <v>#DIV/0!</v>
      </c>
      <c r="N188" t="e">
        <f t="shared" si="13"/>
        <v>#DIV/0!</v>
      </c>
      <c r="O188" t="e">
        <f t="shared" si="14"/>
        <v>#DIV/0!</v>
      </c>
      <c r="P188" t="e">
        <f t="shared" si="15"/>
        <v>#DIV/0!</v>
      </c>
      <c r="Q188" t="e">
        <f t="shared" si="16"/>
        <v>#DIV/0!</v>
      </c>
      <c r="R188" t="e">
        <f t="shared" si="17"/>
        <v>#DIV/0!</v>
      </c>
    </row>
    <row r="189" spans="1:18" ht="29" x14ac:dyDescent="0.35">
      <c r="A189" s="1">
        <v>189</v>
      </c>
      <c r="B189" s="1" t="s">
        <v>372</v>
      </c>
      <c r="C189" s="1" t="s">
        <v>56</v>
      </c>
      <c r="D189" s="5" t="s">
        <v>527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M189" t="e">
        <f t="shared" si="12"/>
        <v>#DIV/0!</v>
      </c>
      <c r="N189" t="e">
        <f t="shared" si="13"/>
        <v>#DIV/0!</v>
      </c>
      <c r="O189" t="e">
        <f t="shared" si="14"/>
        <v>#DIV/0!</v>
      </c>
      <c r="P189" t="e">
        <f t="shared" si="15"/>
        <v>#DIV/0!</v>
      </c>
      <c r="Q189" t="e">
        <f t="shared" si="16"/>
        <v>#DIV/0!</v>
      </c>
      <c r="R189" t="e">
        <f t="shared" si="17"/>
        <v>#DIV/0!</v>
      </c>
    </row>
    <row r="190" spans="1:18" ht="29" x14ac:dyDescent="0.35">
      <c r="A190" s="1">
        <v>190</v>
      </c>
      <c r="B190" s="1" t="s">
        <v>373</v>
      </c>
      <c r="C190" s="1" t="s">
        <v>374</v>
      </c>
      <c r="D190" s="5" t="s">
        <v>540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M190" t="e">
        <f t="shared" si="12"/>
        <v>#DIV/0!</v>
      </c>
      <c r="N190" t="e">
        <f t="shared" si="13"/>
        <v>#DIV/0!</v>
      </c>
      <c r="O190" t="e">
        <f t="shared" si="14"/>
        <v>#DIV/0!</v>
      </c>
      <c r="P190" t="e">
        <f t="shared" si="15"/>
        <v>#DIV/0!</v>
      </c>
      <c r="Q190" t="e">
        <f t="shared" si="16"/>
        <v>#DIV/0!</v>
      </c>
      <c r="R190" t="e">
        <f t="shared" si="17"/>
        <v>#DIV/0!</v>
      </c>
    </row>
    <row r="191" spans="1:18" ht="43.5" x14ac:dyDescent="0.35">
      <c r="A191" s="1">
        <v>191</v>
      </c>
      <c r="B191" s="1" t="s">
        <v>375</v>
      </c>
      <c r="C191" s="1" t="s">
        <v>376</v>
      </c>
      <c r="D191" s="5" t="s">
        <v>527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M191" t="e">
        <f t="shared" si="12"/>
        <v>#DIV/0!</v>
      </c>
      <c r="N191" t="e">
        <f t="shared" si="13"/>
        <v>#DIV/0!</v>
      </c>
      <c r="O191" t="e">
        <f t="shared" si="14"/>
        <v>#DIV/0!</v>
      </c>
      <c r="P191" t="e">
        <f t="shared" si="15"/>
        <v>#DIV/0!</v>
      </c>
      <c r="Q191" t="e">
        <f t="shared" si="16"/>
        <v>#DIV/0!</v>
      </c>
      <c r="R191" t="e">
        <f t="shared" si="17"/>
        <v>#DIV/0!</v>
      </c>
    </row>
    <row r="192" spans="1:18" ht="29" x14ac:dyDescent="0.35">
      <c r="A192" s="1">
        <v>192</v>
      </c>
      <c r="B192" s="1" t="s">
        <v>377</v>
      </c>
      <c r="C192" s="1" t="s">
        <v>378</v>
      </c>
      <c r="D192" s="5" t="s">
        <v>527</v>
      </c>
      <c r="E192" s="1">
        <v>19704.2001953125</v>
      </c>
      <c r="F192" s="1">
        <v>0</v>
      </c>
      <c r="G192" s="1">
        <v>0</v>
      </c>
      <c r="H192" s="1">
        <v>16937.7001953125</v>
      </c>
      <c r="I192" s="1">
        <v>0</v>
      </c>
      <c r="J192" s="1">
        <v>0</v>
      </c>
      <c r="K192" s="1">
        <v>16937.7001953125</v>
      </c>
      <c r="M192">
        <f t="shared" si="12"/>
        <v>0</v>
      </c>
      <c r="N192">
        <f t="shared" si="13"/>
        <v>0</v>
      </c>
      <c r="O192">
        <f t="shared" si="14"/>
        <v>0.85959846263345763</v>
      </c>
      <c r="P192">
        <f t="shared" si="15"/>
        <v>0</v>
      </c>
      <c r="Q192">
        <f t="shared" si="16"/>
        <v>0</v>
      </c>
      <c r="R192">
        <f t="shared" si="17"/>
        <v>0.85959846263345763</v>
      </c>
    </row>
    <row r="193" spans="1:18" ht="29" x14ac:dyDescent="0.35">
      <c r="A193" s="1">
        <v>193</v>
      </c>
      <c r="B193" s="1" t="s">
        <v>379</v>
      </c>
      <c r="C193" s="1" t="s">
        <v>380</v>
      </c>
      <c r="D193" s="5" t="s">
        <v>527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M193" t="e">
        <f t="shared" si="12"/>
        <v>#DIV/0!</v>
      </c>
      <c r="N193" t="e">
        <f t="shared" si="13"/>
        <v>#DIV/0!</v>
      </c>
      <c r="O193" t="e">
        <f t="shared" si="14"/>
        <v>#DIV/0!</v>
      </c>
      <c r="P193" t="e">
        <f t="shared" si="15"/>
        <v>#DIV/0!</v>
      </c>
      <c r="Q193" t="e">
        <f t="shared" si="16"/>
        <v>#DIV/0!</v>
      </c>
      <c r="R193" t="e">
        <f t="shared" si="17"/>
        <v>#DIV/0!</v>
      </c>
    </row>
    <row r="194" spans="1:18" ht="58" x14ac:dyDescent="0.35">
      <c r="A194" s="1">
        <v>194</v>
      </c>
      <c r="B194" s="1" t="s">
        <v>381</v>
      </c>
      <c r="C194" s="1" t="s">
        <v>382</v>
      </c>
      <c r="D194" s="5" t="s">
        <v>534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M194" t="e">
        <f t="shared" ref="M194:M251" si="18">F194/$E194</f>
        <v>#DIV/0!</v>
      </c>
      <c r="N194" t="e">
        <f t="shared" ref="N194:N251" si="19">G194/$E194</f>
        <v>#DIV/0!</v>
      </c>
      <c r="O194" t="e">
        <f t="shared" ref="O194:O251" si="20">H194/$E194</f>
        <v>#DIV/0!</v>
      </c>
      <c r="P194" t="e">
        <f t="shared" ref="P194:P251" si="21">I194/$E194</f>
        <v>#DIV/0!</v>
      </c>
      <c r="Q194" t="e">
        <f t="shared" ref="Q194:Q251" si="22">J194/$E194</f>
        <v>#DIV/0!</v>
      </c>
      <c r="R194" t="e">
        <f t="shared" ref="R194:R251" si="23">K194/$E194</f>
        <v>#DIV/0!</v>
      </c>
    </row>
    <row r="195" spans="1:18" ht="72.5" x14ac:dyDescent="0.35">
      <c r="A195" s="1">
        <v>195</v>
      </c>
      <c r="B195" s="1" t="s">
        <v>383</v>
      </c>
      <c r="C195" s="1" t="s">
        <v>384</v>
      </c>
      <c r="D195" s="5" t="s">
        <v>527</v>
      </c>
      <c r="E195" s="1">
        <v>37001.600097656199</v>
      </c>
      <c r="F195" s="1">
        <v>0</v>
      </c>
      <c r="G195" s="1">
        <v>0</v>
      </c>
      <c r="H195" s="1">
        <v>37001.600097656199</v>
      </c>
      <c r="I195" s="1">
        <v>0</v>
      </c>
      <c r="J195" s="1">
        <v>0</v>
      </c>
      <c r="K195" s="1">
        <v>37001.600097656199</v>
      </c>
      <c r="M195">
        <f t="shared" si="18"/>
        <v>0</v>
      </c>
      <c r="N195">
        <f t="shared" si="19"/>
        <v>0</v>
      </c>
      <c r="O195">
        <f t="shared" si="20"/>
        <v>1</v>
      </c>
      <c r="P195">
        <f t="shared" si="21"/>
        <v>0</v>
      </c>
      <c r="Q195">
        <f t="shared" si="22"/>
        <v>0</v>
      </c>
      <c r="R195">
        <f t="shared" si="23"/>
        <v>1</v>
      </c>
    </row>
    <row r="196" spans="1:18" x14ac:dyDescent="0.35">
      <c r="A196" s="1">
        <v>196</v>
      </c>
      <c r="B196" s="1" t="s">
        <v>385</v>
      </c>
      <c r="C196" s="1" t="s">
        <v>386</v>
      </c>
      <c r="D196" s="5" t="s">
        <v>539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M196" t="e">
        <f t="shared" si="18"/>
        <v>#DIV/0!</v>
      </c>
      <c r="N196" t="e">
        <f t="shared" si="19"/>
        <v>#DIV/0!</v>
      </c>
      <c r="O196" t="e">
        <f t="shared" si="20"/>
        <v>#DIV/0!</v>
      </c>
      <c r="P196" t="e">
        <f t="shared" si="21"/>
        <v>#DIV/0!</v>
      </c>
      <c r="Q196" t="e">
        <f t="shared" si="22"/>
        <v>#DIV/0!</v>
      </c>
      <c r="R196" t="e">
        <f t="shared" si="23"/>
        <v>#DIV/0!</v>
      </c>
    </row>
    <row r="197" spans="1:18" ht="29" x14ac:dyDescent="0.35">
      <c r="A197" s="1">
        <v>197</v>
      </c>
      <c r="B197" s="1" t="s">
        <v>387</v>
      </c>
      <c r="C197" s="1" t="s">
        <v>388</v>
      </c>
      <c r="D197" s="5" t="s">
        <v>523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M197" t="e">
        <f t="shared" si="18"/>
        <v>#DIV/0!</v>
      </c>
      <c r="N197" t="e">
        <f t="shared" si="19"/>
        <v>#DIV/0!</v>
      </c>
      <c r="O197" t="e">
        <f t="shared" si="20"/>
        <v>#DIV/0!</v>
      </c>
      <c r="P197" t="e">
        <f t="shared" si="21"/>
        <v>#DIV/0!</v>
      </c>
      <c r="Q197" t="e">
        <f t="shared" si="22"/>
        <v>#DIV/0!</v>
      </c>
      <c r="R197" t="e">
        <f t="shared" si="23"/>
        <v>#DIV/0!</v>
      </c>
    </row>
    <row r="198" spans="1:18" ht="58" x14ac:dyDescent="0.35">
      <c r="A198" s="1">
        <v>198</v>
      </c>
      <c r="B198" s="1" t="s">
        <v>389</v>
      </c>
      <c r="C198" s="1" t="s">
        <v>390</v>
      </c>
      <c r="D198" s="5" t="s">
        <v>537</v>
      </c>
      <c r="E198" s="1">
        <v>21101.899818420399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M198">
        <f t="shared" si="18"/>
        <v>0</v>
      </c>
      <c r="N198">
        <f t="shared" si="19"/>
        <v>0</v>
      </c>
      <c r="O198">
        <f t="shared" si="20"/>
        <v>0</v>
      </c>
      <c r="P198">
        <f t="shared" si="21"/>
        <v>0</v>
      </c>
      <c r="Q198">
        <f t="shared" si="22"/>
        <v>0</v>
      </c>
      <c r="R198">
        <f t="shared" si="23"/>
        <v>0</v>
      </c>
    </row>
    <row r="199" spans="1:18" ht="58" x14ac:dyDescent="0.35">
      <c r="A199" s="1">
        <v>199</v>
      </c>
      <c r="B199" s="1" t="s">
        <v>391</v>
      </c>
      <c r="C199" s="1" t="s">
        <v>392</v>
      </c>
      <c r="D199" s="5" t="s">
        <v>524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M199" t="e">
        <f t="shared" si="18"/>
        <v>#DIV/0!</v>
      </c>
      <c r="N199" t="e">
        <f t="shared" si="19"/>
        <v>#DIV/0!</v>
      </c>
      <c r="O199" t="e">
        <f t="shared" si="20"/>
        <v>#DIV/0!</v>
      </c>
      <c r="P199" t="e">
        <f t="shared" si="21"/>
        <v>#DIV/0!</v>
      </c>
      <c r="Q199" t="e">
        <f t="shared" si="22"/>
        <v>#DIV/0!</v>
      </c>
      <c r="R199" t="e">
        <f t="shared" si="23"/>
        <v>#DIV/0!</v>
      </c>
    </row>
    <row r="200" spans="1:18" ht="29" x14ac:dyDescent="0.35">
      <c r="A200" s="1">
        <v>200</v>
      </c>
      <c r="B200" s="1" t="s">
        <v>393</v>
      </c>
      <c r="C200" s="1" t="s">
        <v>394</v>
      </c>
      <c r="D200" s="5" t="s">
        <v>531</v>
      </c>
      <c r="E200" s="1">
        <v>29992.300093173901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M200">
        <f t="shared" si="18"/>
        <v>0</v>
      </c>
      <c r="N200">
        <f t="shared" si="19"/>
        <v>0</v>
      </c>
      <c r="O200">
        <f t="shared" si="20"/>
        <v>0</v>
      </c>
      <c r="P200">
        <f t="shared" si="21"/>
        <v>0</v>
      </c>
      <c r="Q200">
        <f t="shared" si="22"/>
        <v>0</v>
      </c>
      <c r="R200">
        <f t="shared" si="23"/>
        <v>0</v>
      </c>
    </row>
    <row r="201" spans="1:18" x14ac:dyDescent="0.35">
      <c r="A201" s="1">
        <v>201</v>
      </c>
      <c r="B201" s="1" t="s">
        <v>395</v>
      </c>
      <c r="C201" s="1" t="s">
        <v>396</v>
      </c>
      <c r="D201" s="5" t="s">
        <v>523</v>
      </c>
      <c r="E201" s="1">
        <v>0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M201" t="e">
        <f t="shared" si="18"/>
        <v>#DIV/0!</v>
      </c>
      <c r="N201" t="e">
        <f t="shared" si="19"/>
        <v>#DIV/0!</v>
      </c>
      <c r="O201" t="e">
        <f t="shared" si="20"/>
        <v>#DIV/0!</v>
      </c>
      <c r="P201" t="e">
        <f t="shared" si="21"/>
        <v>#DIV/0!</v>
      </c>
      <c r="Q201" t="e">
        <f t="shared" si="22"/>
        <v>#DIV/0!</v>
      </c>
      <c r="R201" t="e">
        <f t="shared" si="23"/>
        <v>#DIV/0!</v>
      </c>
    </row>
    <row r="202" spans="1:18" ht="29" x14ac:dyDescent="0.35">
      <c r="A202" s="1">
        <v>202</v>
      </c>
      <c r="B202" s="1" t="s">
        <v>397</v>
      </c>
      <c r="C202" s="1" t="s">
        <v>398</v>
      </c>
      <c r="D202" s="5" t="s">
        <v>542</v>
      </c>
      <c r="E202" s="1">
        <v>401.00000381469698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M202">
        <f t="shared" si="18"/>
        <v>0</v>
      </c>
      <c r="N202">
        <f t="shared" si="19"/>
        <v>0</v>
      </c>
      <c r="O202">
        <f t="shared" si="20"/>
        <v>0</v>
      </c>
      <c r="P202">
        <f t="shared" si="21"/>
        <v>0</v>
      </c>
      <c r="Q202">
        <f t="shared" si="22"/>
        <v>0</v>
      </c>
      <c r="R202">
        <f t="shared" si="23"/>
        <v>0</v>
      </c>
    </row>
    <row r="203" spans="1:18" ht="29" x14ac:dyDescent="0.35">
      <c r="A203" s="1">
        <v>203</v>
      </c>
      <c r="B203" s="1" t="s">
        <v>399</v>
      </c>
      <c r="C203" s="1" t="s">
        <v>400</v>
      </c>
      <c r="D203" s="5" t="s">
        <v>531</v>
      </c>
      <c r="E203" s="1">
        <v>1422.4999589920001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M203">
        <f t="shared" si="18"/>
        <v>0</v>
      </c>
      <c r="N203">
        <f t="shared" si="19"/>
        <v>0</v>
      </c>
      <c r="O203">
        <f t="shared" si="20"/>
        <v>0</v>
      </c>
      <c r="P203">
        <f t="shared" si="21"/>
        <v>0</v>
      </c>
      <c r="Q203">
        <f t="shared" si="22"/>
        <v>0</v>
      </c>
      <c r="R203">
        <f t="shared" si="23"/>
        <v>0</v>
      </c>
    </row>
    <row r="204" spans="1:18" ht="29" x14ac:dyDescent="0.35">
      <c r="A204" s="1">
        <v>204</v>
      </c>
      <c r="B204" s="1" t="s">
        <v>401</v>
      </c>
      <c r="C204" s="1" t="s">
        <v>402</v>
      </c>
      <c r="D204" s="5" t="s">
        <v>532</v>
      </c>
      <c r="E204" s="1">
        <v>0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  <c r="M204" t="e">
        <f t="shared" si="18"/>
        <v>#DIV/0!</v>
      </c>
      <c r="N204" t="e">
        <f t="shared" si="19"/>
        <v>#DIV/0!</v>
      </c>
      <c r="O204" t="e">
        <f t="shared" si="20"/>
        <v>#DIV/0!</v>
      </c>
      <c r="P204" t="e">
        <f t="shared" si="21"/>
        <v>#DIV/0!</v>
      </c>
      <c r="Q204" t="e">
        <f t="shared" si="22"/>
        <v>#DIV/0!</v>
      </c>
      <c r="R204" t="e">
        <f t="shared" si="23"/>
        <v>#DIV/0!</v>
      </c>
    </row>
    <row r="205" spans="1:18" ht="29" x14ac:dyDescent="0.35">
      <c r="A205" s="1">
        <v>205</v>
      </c>
      <c r="B205" s="1" t="s">
        <v>403</v>
      </c>
      <c r="C205" s="1" t="s">
        <v>404</v>
      </c>
      <c r="D205" s="5" t="s">
        <v>527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M205" t="e">
        <f t="shared" si="18"/>
        <v>#DIV/0!</v>
      </c>
      <c r="N205" t="e">
        <f t="shared" si="19"/>
        <v>#DIV/0!</v>
      </c>
      <c r="O205" t="e">
        <f t="shared" si="20"/>
        <v>#DIV/0!</v>
      </c>
      <c r="P205" t="e">
        <f t="shared" si="21"/>
        <v>#DIV/0!</v>
      </c>
      <c r="Q205" t="e">
        <f t="shared" si="22"/>
        <v>#DIV/0!</v>
      </c>
      <c r="R205" t="e">
        <f t="shared" si="23"/>
        <v>#DIV/0!</v>
      </c>
    </row>
    <row r="206" spans="1:18" x14ac:dyDescent="0.35">
      <c r="A206" s="1">
        <v>206</v>
      </c>
      <c r="B206" s="1" t="s">
        <v>405</v>
      </c>
      <c r="C206" s="1" t="s">
        <v>406</v>
      </c>
      <c r="D206" s="5" t="s">
        <v>523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M206" t="e">
        <f t="shared" si="18"/>
        <v>#DIV/0!</v>
      </c>
      <c r="N206" t="e">
        <f t="shared" si="19"/>
        <v>#DIV/0!</v>
      </c>
      <c r="O206" t="e">
        <f t="shared" si="20"/>
        <v>#DIV/0!</v>
      </c>
      <c r="P206" t="e">
        <f t="shared" si="21"/>
        <v>#DIV/0!</v>
      </c>
      <c r="Q206" t="e">
        <f t="shared" si="22"/>
        <v>#DIV/0!</v>
      </c>
      <c r="R206" t="e">
        <f t="shared" si="23"/>
        <v>#DIV/0!</v>
      </c>
    </row>
    <row r="207" spans="1:18" x14ac:dyDescent="0.35">
      <c r="A207" s="1">
        <v>207</v>
      </c>
      <c r="B207" s="1" t="s">
        <v>407</v>
      </c>
      <c r="C207" s="1" t="s">
        <v>408</v>
      </c>
      <c r="D207" s="5" t="s">
        <v>523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M207" t="e">
        <f t="shared" si="18"/>
        <v>#DIV/0!</v>
      </c>
      <c r="N207" t="e">
        <f t="shared" si="19"/>
        <v>#DIV/0!</v>
      </c>
      <c r="O207" t="e">
        <f t="shared" si="20"/>
        <v>#DIV/0!</v>
      </c>
      <c r="P207" t="e">
        <f t="shared" si="21"/>
        <v>#DIV/0!</v>
      </c>
      <c r="Q207" t="e">
        <f t="shared" si="22"/>
        <v>#DIV/0!</v>
      </c>
      <c r="R207" t="e">
        <f t="shared" si="23"/>
        <v>#DIV/0!</v>
      </c>
    </row>
    <row r="208" spans="1:18" ht="29" x14ac:dyDescent="0.35">
      <c r="A208" s="1">
        <v>208</v>
      </c>
      <c r="B208" s="1" t="s">
        <v>409</v>
      </c>
      <c r="C208" s="1" t="s">
        <v>410</v>
      </c>
      <c r="D208" s="5" t="s">
        <v>539</v>
      </c>
      <c r="E208" s="1">
        <v>197.700000666081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M208">
        <f t="shared" si="18"/>
        <v>0</v>
      </c>
      <c r="N208">
        <f t="shared" si="19"/>
        <v>0</v>
      </c>
      <c r="O208">
        <f t="shared" si="20"/>
        <v>0</v>
      </c>
      <c r="P208">
        <f t="shared" si="21"/>
        <v>0</v>
      </c>
      <c r="Q208">
        <f t="shared" si="22"/>
        <v>0</v>
      </c>
      <c r="R208">
        <f t="shared" si="23"/>
        <v>0</v>
      </c>
    </row>
    <row r="209" spans="1:18" ht="29" x14ac:dyDescent="0.35">
      <c r="A209" s="1">
        <v>209</v>
      </c>
      <c r="B209" s="1" t="s">
        <v>411</v>
      </c>
      <c r="C209" s="1" t="s">
        <v>412</v>
      </c>
      <c r="D209" s="5" t="s">
        <v>533</v>
      </c>
      <c r="E209" s="1">
        <v>22114.099963083801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M209">
        <f t="shared" si="18"/>
        <v>0</v>
      </c>
      <c r="N209">
        <f t="shared" si="19"/>
        <v>0</v>
      </c>
      <c r="O209">
        <f t="shared" si="20"/>
        <v>0</v>
      </c>
      <c r="P209">
        <f t="shared" si="21"/>
        <v>0</v>
      </c>
      <c r="Q209">
        <f t="shared" si="22"/>
        <v>0</v>
      </c>
      <c r="R209">
        <f t="shared" si="23"/>
        <v>0</v>
      </c>
    </row>
    <row r="210" spans="1:18" ht="29" x14ac:dyDescent="0.35">
      <c r="A210" s="1">
        <v>210</v>
      </c>
      <c r="B210" s="1" t="s">
        <v>413</v>
      </c>
      <c r="C210" s="1" t="s">
        <v>414</v>
      </c>
      <c r="D210" s="5" t="s">
        <v>413</v>
      </c>
      <c r="E210" s="1">
        <v>296905.40021592297</v>
      </c>
      <c r="F210" s="1">
        <v>10096.5998954772</v>
      </c>
      <c r="G210" s="1">
        <v>0</v>
      </c>
      <c r="H210" s="1">
        <v>0</v>
      </c>
      <c r="I210" s="1">
        <v>27412.299659729</v>
      </c>
      <c r="J210" s="1">
        <v>505.79999923705998</v>
      </c>
      <c r="K210" s="1">
        <v>0</v>
      </c>
      <c r="M210">
        <f t="shared" si="18"/>
        <v>3.4006117396768461E-2</v>
      </c>
      <c r="N210">
        <f t="shared" si="19"/>
        <v>0</v>
      </c>
      <c r="O210">
        <f t="shared" si="20"/>
        <v>0</v>
      </c>
      <c r="P210">
        <f t="shared" si="21"/>
        <v>9.2326712952319298E-2</v>
      </c>
      <c r="Q210">
        <f t="shared" si="22"/>
        <v>1.7035729187452281E-3</v>
      </c>
      <c r="R210">
        <f t="shared" si="23"/>
        <v>0</v>
      </c>
    </row>
    <row r="211" spans="1:18" ht="87" x14ac:dyDescent="0.35">
      <c r="A211" s="1">
        <v>211</v>
      </c>
      <c r="B211" s="1" t="s">
        <v>415</v>
      </c>
      <c r="C211" s="1" t="s">
        <v>416</v>
      </c>
      <c r="D211" s="5" t="s">
        <v>540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M211" t="e">
        <f t="shared" si="18"/>
        <v>#DIV/0!</v>
      </c>
      <c r="N211" t="e">
        <f t="shared" si="19"/>
        <v>#DIV/0!</v>
      </c>
      <c r="O211" t="e">
        <f t="shared" si="20"/>
        <v>#DIV/0!</v>
      </c>
      <c r="P211" t="e">
        <f t="shared" si="21"/>
        <v>#DIV/0!</v>
      </c>
      <c r="Q211" t="e">
        <f t="shared" si="22"/>
        <v>#DIV/0!</v>
      </c>
      <c r="R211" t="e">
        <f t="shared" si="23"/>
        <v>#DIV/0!</v>
      </c>
    </row>
    <row r="212" spans="1:18" ht="29" x14ac:dyDescent="0.35">
      <c r="A212" s="1">
        <v>212</v>
      </c>
      <c r="B212" s="1" t="s">
        <v>417</v>
      </c>
      <c r="C212" s="1" t="s">
        <v>418</v>
      </c>
      <c r="D212" s="5" t="s">
        <v>538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M212" t="e">
        <f t="shared" si="18"/>
        <v>#DIV/0!</v>
      </c>
      <c r="N212" t="e">
        <f t="shared" si="19"/>
        <v>#DIV/0!</v>
      </c>
      <c r="O212" t="e">
        <f t="shared" si="20"/>
        <v>#DIV/0!</v>
      </c>
      <c r="P212" t="e">
        <f t="shared" si="21"/>
        <v>#DIV/0!</v>
      </c>
      <c r="Q212" t="e">
        <f t="shared" si="22"/>
        <v>#DIV/0!</v>
      </c>
      <c r="R212" t="e">
        <f t="shared" si="23"/>
        <v>#DIV/0!</v>
      </c>
    </row>
    <row r="213" spans="1:18" ht="29" x14ac:dyDescent="0.35">
      <c r="A213" s="1">
        <v>213</v>
      </c>
      <c r="B213" s="1" t="s">
        <v>419</v>
      </c>
      <c r="C213" s="1" t="s">
        <v>420</v>
      </c>
      <c r="D213" s="5" t="s">
        <v>533</v>
      </c>
      <c r="E213" s="1">
        <v>511344.10084047902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M213">
        <f t="shared" si="18"/>
        <v>0</v>
      </c>
      <c r="N213">
        <f t="shared" si="19"/>
        <v>0</v>
      </c>
      <c r="O213">
        <f t="shared" si="20"/>
        <v>0</v>
      </c>
      <c r="P213">
        <f t="shared" si="21"/>
        <v>0</v>
      </c>
      <c r="Q213">
        <f t="shared" si="22"/>
        <v>0</v>
      </c>
      <c r="R213">
        <f t="shared" si="23"/>
        <v>0</v>
      </c>
    </row>
    <row r="214" spans="1:18" x14ac:dyDescent="0.35">
      <c r="A214" s="1">
        <v>214</v>
      </c>
      <c r="B214" s="1" t="s">
        <v>421</v>
      </c>
      <c r="C214" s="1" t="s">
        <v>86</v>
      </c>
      <c r="D214" s="5" t="s">
        <v>523</v>
      </c>
      <c r="E214" s="1">
        <v>248925.70267677301</v>
      </c>
      <c r="F214" s="1">
        <v>3849.7999877929601</v>
      </c>
      <c r="G214" s="1">
        <v>28887.599624633702</v>
      </c>
      <c r="H214" s="1">
        <v>0</v>
      </c>
      <c r="I214" s="1">
        <v>497</v>
      </c>
      <c r="J214" s="1">
        <v>32240.3996124267</v>
      </c>
      <c r="K214" s="1">
        <v>0</v>
      </c>
      <c r="M214">
        <f t="shared" si="18"/>
        <v>1.5465658814637869E-2</v>
      </c>
      <c r="N214">
        <f t="shared" si="19"/>
        <v>0.11604908337707455</v>
      </c>
      <c r="O214">
        <f t="shared" si="20"/>
        <v>0</v>
      </c>
      <c r="P214">
        <f t="shared" si="21"/>
        <v>1.9965796808268867E-3</v>
      </c>
      <c r="Q214">
        <f t="shared" si="22"/>
        <v>0.12951816251088569</v>
      </c>
      <c r="R214">
        <f t="shared" si="23"/>
        <v>0</v>
      </c>
    </row>
    <row r="215" spans="1:18" ht="29" x14ac:dyDescent="0.35">
      <c r="A215" s="1">
        <v>215</v>
      </c>
      <c r="B215" s="1" t="s">
        <v>422</v>
      </c>
      <c r="C215" s="1" t="s">
        <v>423</v>
      </c>
      <c r="D215" s="5" t="s">
        <v>542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M215" t="e">
        <f t="shared" si="18"/>
        <v>#DIV/0!</v>
      </c>
      <c r="N215" t="e">
        <f t="shared" si="19"/>
        <v>#DIV/0!</v>
      </c>
      <c r="O215" t="e">
        <f t="shared" si="20"/>
        <v>#DIV/0!</v>
      </c>
      <c r="P215" t="e">
        <f t="shared" si="21"/>
        <v>#DIV/0!</v>
      </c>
      <c r="Q215" t="e">
        <f t="shared" si="22"/>
        <v>#DIV/0!</v>
      </c>
      <c r="R215" t="e">
        <f t="shared" si="23"/>
        <v>#DIV/0!</v>
      </c>
    </row>
    <row r="216" spans="1:18" ht="58" x14ac:dyDescent="0.35">
      <c r="A216" s="1">
        <v>216</v>
      </c>
      <c r="B216" s="1" t="s">
        <v>424</v>
      </c>
      <c r="C216" s="1" t="s">
        <v>425</v>
      </c>
      <c r="D216" s="5" t="s">
        <v>524</v>
      </c>
      <c r="E216" s="1">
        <v>1870.50000381469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M216">
        <f t="shared" si="18"/>
        <v>0</v>
      </c>
      <c r="N216">
        <f t="shared" si="19"/>
        <v>0</v>
      </c>
      <c r="O216">
        <f t="shared" si="20"/>
        <v>0</v>
      </c>
      <c r="P216">
        <f t="shared" si="21"/>
        <v>0</v>
      </c>
      <c r="Q216">
        <f t="shared" si="22"/>
        <v>0</v>
      </c>
      <c r="R216">
        <f t="shared" si="23"/>
        <v>0</v>
      </c>
    </row>
    <row r="217" spans="1:18" ht="29" x14ac:dyDescent="0.35">
      <c r="A217" s="1">
        <v>217</v>
      </c>
      <c r="B217" s="1" t="s">
        <v>426</v>
      </c>
      <c r="C217" s="1" t="s">
        <v>427</v>
      </c>
      <c r="D217" s="5" t="s">
        <v>527</v>
      </c>
      <c r="E217" s="1">
        <v>78910.401087760896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M217">
        <f t="shared" si="18"/>
        <v>0</v>
      </c>
      <c r="N217">
        <f t="shared" si="19"/>
        <v>0</v>
      </c>
      <c r="O217">
        <f t="shared" si="20"/>
        <v>0</v>
      </c>
      <c r="P217">
        <f t="shared" si="21"/>
        <v>0</v>
      </c>
      <c r="Q217">
        <f t="shared" si="22"/>
        <v>0</v>
      </c>
      <c r="R217">
        <f t="shared" si="23"/>
        <v>0</v>
      </c>
    </row>
    <row r="218" spans="1:18" x14ac:dyDescent="0.35">
      <c r="A218" s="1">
        <v>218</v>
      </c>
      <c r="B218" s="1" t="s">
        <v>428</v>
      </c>
      <c r="C218" s="1" t="s">
        <v>429</v>
      </c>
      <c r="D218" s="5" t="s">
        <v>523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M218" t="e">
        <f t="shared" si="18"/>
        <v>#DIV/0!</v>
      </c>
      <c r="N218" t="e">
        <f t="shared" si="19"/>
        <v>#DIV/0!</v>
      </c>
      <c r="O218" t="e">
        <f t="shared" si="20"/>
        <v>#DIV/0!</v>
      </c>
      <c r="P218" t="e">
        <f t="shared" si="21"/>
        <v>#DIV/0!</v>
      </c>
      <c r="Q218" t="e">
        <f t="shared" si="22"/>
        <v>#DIV/0!</v>
      </c>
      <c r="R218" t="e">
        <f t="shared" si="23"/>
        <v>#DIV/0!</v>
      </c>
    </row>
    <row r="219" spans="1:18" x14ac:dyDescent="0.35">
      <c r="A219" s="1">
        <v>219</v>
      </c>
      <c r="B219" s="1" t="s">
        <v>430</v>
      </c>
      <c r="C219" s="1" t="s">
        <v>431</v>
      </c>
      <c r="D219" s="5" t="s">
        <v>523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M219" t="e">
        <f t="shared" si="18"/>
        <v>#DIV/0!</v>
      </c>
      <c r="N219" t="e">
        <f t="shared" si="19"/>
        <v>#DIV/0!</v>
      </c>
      <c r="O219" t="e">
        <f t="shared" si="20"/>
        <v>#DIV/0!</v>
      </c>
      <c r="P219" t="e">
        <f t="shared" si="21"/>
        <v>#DIV/0!</v>
      </c>
      <c r="Q219" t="e">
        <f t="shared" si="22"/>
        <v>#DIV/0!</v>
      </c>
      <c r="R219" t="e">
        <f t="shared" si="23"/>
        <v>#DIV/0!</v>
      </c>
    </row>
    <row r="220" spans="1:18" ht="29" x14ac:dyDescent="0.35">
      <c r="A220" s="1">
        <v>220</v>
      </c>
      <c r="B220" s="1" t="s">
        <v>432</v>
      </c>
      <c r="C220" s="1" t="s">
        <v>433</v>
      </c>
      <c r="D220" s="5" t="s">
        <v>523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M220" t="e">
        <f t="shared" si="18"/>
        <v>#DIV/0!</v>
      </c>
      <c r="N220" t="e">
        <f t="shared" si="19"/>
        <v>#DIV/0!</v>
      </c>
      <c r="O220" t="e">
        <f t="shared" si="20"/>
        <v>#DIV/0!</v>
      </c>
      <c r="P220" t="e">
        <f t="shared" si="21"/>
        <v>#DIV/0!</v>
      </c>
      <c r="Q220" t="e">
        <f t="shared" si="22"/>
        <v>#DIV/0!</v>
      </c>
      <c r="R220" t="e">
        <f t="shared" si="23"/>
        <v>#DIV/0!</v>
      </c>
    </row>
    <row r="221" spans="1:18" ht="58" x14ac:dyDescent="0.35">
      <c r="A221" s="1">
        <v>221</v>
      </c>
      <c r="B221" s="1" t="s">
        <v>434</v>
      </c>
      <c r="C221" s="1" t="s">
        <v>435</v>
      </c>
      <c r="D221" s="5" t="s">
        <v>524</v>
      </c>
      <c r="E221" s="1">
        <v>167.89999961852999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M221">
        <f t="shared" si="18"/>
        <v>0</v>
      </c>
      <c r="N221">
        <f t="shared" si="19"/>
        <v>0</v>
      </c>
      <c r="O221">
        <f t="shared" si="20"/>
        <v>0</v>
      </c>
      <c r="P221">
        <f t="shared" si="21"/>
        <v>0</v>
      </c>
      <c r="Q221">
        <f t="shared" si="22"/>
        <v>0</v>
      </c>
      <c r="R221">
        <f t="shared" si="23"/>
        <v>0</v>
      </c>
    </row>
    <row r="222" spans="1:18" x14ac:dyDescent="0.35">
      <c r="A222" s="1">
        <v>222</v>
      </c>
      <c r="B222" s="1" t="s">
        <v>436</v>
      </c>
      <c r="C222" s="1" t="s">
        <v>437</v>
      </c>
      <c r="D222" s="5" t="s">
        <v>529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M222" t="e">
        <f t="shared" si="18"/>
        <v>#DIV/0!</v>
      </c>
      <c r="N222" t="e">
        <f t="shared" si="19"/>
        <v>#DIV/0!</v>
      </c>
      <c r="O222" t="e">
        <f t="shared" si="20"/>
        <v>#DIV/0!</v>
      </c>
      <c r="P222" t="e">
        <f t="shared" si="21"/>
        <v>#DIV/0!</v>
      </c>
      <c r="Q222" t="e">
        <f t="shared" si="22"/>
        <v>#DIV/0!</v>
      </c>
      <c r="R222" t="e">
        <f t="shared" si="23"/>
        <v>#DIV/0!</v>
      </c>
    </row>
    <row r="223" spans="1:18" ht="29" x14ac:dyDescent="0.35">
      <c r="A223" s="1">
        <v>223</v>
      </c>
      <c r="B223" s="1" t="s">
        <v>438</v>
      </c>
      <c r="C223" s="1" t="s">
        <v>439</v>
      </c>
      <c r="D223" s="5" t="s">
        <v>543</v>
      </c>
      <c r="E223" s="1">
        <v>2729435.5994918798</v>
      </c>
      <c r="F223" s="1">
        <v>379.20000000298</v>
      </c>
      <c r="G223" s="1">
        <v>0</v>
      </c>
      <c r="H223" s="1">
        <v>0</v>
      </c>
      <c r="I223" s="1">
        <v>1183.9000064879599</v>
      </c>
      <c r="J223" s="1">
        <v>0</v>
      </c>
      <c r="K223" s="1">
        <v>0</v>
      </c>
      <c r="M223">
        <f t="shared" si="18"/>
        <v>1.3892982126911991E-4</v>
      </c>
      <c r="N223">
        <f t="shared" si="19"/>
        <v>0</v>
      </c>
      <c r="O223">
        <f t="shared" si="20"/>
        <v>0</v>
      </c>
      <c r="P223">
        <f t="shared" si="21"/>
        <v>4.3375268011758858E-4</v>
      </c>
      <c r="Q223">
        <f t="shared" si="22"/>
        <v>0</v>
      </c>
      <c r="R223">
        <f t="shared" si="23"/>
        <v>0</v>
      </c>
    </row>
    <row r="224" spans="1:18" ht="29" x14ac:dyDescent="0.35">
      <c r="A224" s="1">
        <v>224</v>
      </c>
      <c r="B224" s="1" t="s">
        <v>440</v>
      </c>
      <c r="C224" s="1" t="s">
        <v>441</v>
      </c>
      <c r="D224" s="5" t="s">
        <v>532</v>
      </c>
      <c r="E224" s="1">
        <v>1245667.0993663301</v>
      </c>
      <c r="F224" s="1">
        <v>490036.00021457602</v>
      </c>
      <c r="G224" s="1">
        <v>0</v>
      </c>
      <c r="H224" s="1">
        <v>0</v>
      </c>
      <c r="I224" s="1">
        <v>461813.20005607599</v>
      </c>
      <c r="J224" s="1">
        <v>215121.90037727301</v>
      </c>
      <c r="K224" s="1">
        <v>0</v>
      </c>
      <c r="M224">
        <f t="shared" si="18"/>
        <v>0.39339242439963051</v>
      </c>
      <c r="N224">
        <f t="shared" si="19"/>
        <v>0</v>
      </c>
      <c r="O224">
        <f t="shared" si="20"/>
        <v>0</v>
      </c>
      <c r="P224">
        <f t="shared" si="21"/>
        <v>0.3707356486263465</v>
      </c>
      <c r="Q224">
        <f t="shared" si="22"/>
        <v>0.17269614047501564</v>
      </c>
      <c r="R224">
        <f t="shared" si="23"/>
        <v>0</v>
      </c>
    </row>
    <row r="225" spans="1:18" ht="29" x14ac:dyDescent="0.35">
      <c r="A225" s="1">
        <v>225</v>
      </c>
      <c r="B225" s="1" t="s">
        <v>442</v>
      </c>
      <c r="C225" s="1" t="s">
        <v>443</v>
      </c>
      <c r="D225" s="5" t="s">
        <v>532</v>
      </c>
      <c r="E225" s="1">
        <v>552.99999964237202</v>
      </c>
      <c r="F225" s="1">
        <v>163.00000286102201</v>
      </c>
      <c r="G225" s="1">
        <v>0</v>
      </c>
      <c r="H225" s="1">
        <v>0</v>
      </c>
      <c r="I225" s="1">
        <v>163.00000286102201</v>
      </c>
      <c r="J225" s="1">
        <v>0</v>
      </c>
      <c r="K225" s="1">
        <v>0</v>
      </c>
      <c r="M225">
        <f t="shared" si="18"/>
        <v>0.29475588239861655</v>
      </c>
      <c r="N225">
        <f t="shared" si="19"/>
        <v>0</v>
      </c>
      <c r="O225">
        <f t="shared" si="20"/>
        <v>0</v>
      </c>
      <c r="P225">
        <f t="shared" si="21"/>
        <v>0.29475588239861655</v>
      </c>
      <c r="Q225">
        <f t="shared" si="22"/>
        <v>0</v>
      </c>
      <c r="R225">
        <f t="shared" si="23"/>
        <v>0</v>
      </c>
    </row>
    <row r="226" spans="1:18" ht="29" x14ac:dyDescent="0.35">
      <c r="A226" s="1">
        <v>226</v>
      </c>
      <c r="B226" s="1" t="s">
        <v>444</v>
      </c>
      <c r="C226" s="1" t="s">
        <v>445</v>
      </c>
      <c r="D226" s="5" t="s">
        <v>531</v>
      </c>
      <c r="E226" s="1">
        <v>18506.399961411898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  <c r="K226" s="1">
        <v>0</v>
      </c>
      <c r="M226">
        <f t="shared" si="18"/>
        <v>0</v>
      </c>
      <c r="N226">
        <f t="shared" si="19"/>
        <v>0</v>
      </c>
      <c r="O226">
        <f t="shared" si="20"/>
        <v>0</v>
      </c>
      <c r="P226">
        <f t="shared" si="21"/>
        <v>0</v>
      </c>
      <c r="Q226">
        <f t="shared" si="22"/>
        <v>0</v>
      </c>
      <c r="R226">
        <f t="shared" si="23"/>
        <v>0</v>
      </c>
    </row>
    <row r="227" spans="1:18" x14ac:dyDescent="0.35">
      <c r="A227" s="1">
        <v>227</v>
      </c>
      <c r="B227" s="1" t="s">
        <v>446</v>
      </c>
      <c r="C227" s="1" t="s">
        <v>447</v>
      </c>
      <c r="D227" s="5" t="s">
        <v>539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M227" t="e">
        <f t="shared" si="18"/>
        <v>#DIV/0!</v>
      </c>
      <c r="N227" t="e">
        <f t="shared" si="19"/>
        <v>#DIV/0!</v>
      </c>
      <c r="O227" t="e">
        <f t="shared" si="20"/>
        <v>#DIV/0!</v>
      </c>
      <c r="P227" t="e">
        <f t="shared" si="21"/>
        <v>#DIV/0!</v>
      </c>
      <c r="Q227" t="e">
        <f t="shared" si="22"/>
        <v>#DIV/0!</v>
      </c>
      <c r="R227" t="e">
        <f t="shared" si="23"/>
        <v>#DIV/0!</v>
      </c>
    </row>
    <row r="228" spans="1:18" x14ac:dyDescent="0.35">
      <c r="A228" s="1">
        <v>228</v>
      </c>
      <c r="B228" s="1" t="s">
        <v>448</v>
      </c>
      <c r="C228" s="1" t="s">
        <v>449</v>
      </c>
      <c r="D228" s="5" t="s">
        <v>539</v>
      </c>
      <c r="E228" s="1">
        <v>34.124942586707697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M228">
        <f t="shared" si="18"/>
        <v>0</v>
      </c>
      <c r="N228">
        <f t="shared" si="19"/>
        <v>0</v>
      </c>
      <c r="O228">
        <f t="shared" si="20"/>
        <v>0</v>
      </c>
      <c r="P228">
        <f t="shared" si="21"/>
        <v>0</v>
      </c>
      <c r="Q228">
        <f t="shared" si="22"/>
        <v>0</v>
      </c>
      <c r="R228">
        <f t="shared" si="23"/>
        <v>0</v>
      </c>
    </row>
    <row r="229" spans="1:18" ht="43.5" x14ac:dyDescent="0.35">
      <c r="A229" s="1">
        <v>229</v>
      </c>
      <c r="B229" s="1" t="s">
        <v>450</v>
      </c>
      <c r="C229" s="1" t="s">
        <v>451</v>
      </c>
      <c r="D229" s="5" t="s">
        <v>527</v>
      </c>
      <c r="E229" s="1">
        <v>3156.89995610713</v>
      </c>
      <c r="F229" s="1">
        <v>0</v>
      </c>
      <c r="G229" s="1">
        <v>1995.4999748468399</v>
      </c>
      <c r="H229" s="1">
        <v>0</v>
      </c>
      <c r="I229" s="1">
        <v>0</v>
      </c>
      <c r="J229" s="1">
        <v>1995.4999748468399</v>
      </c>
      <c r="K229" s="1">
        <v>0</v>
      </c>
      <c r="M229">
        <f t="shared" si="18"/>
        <v>0</v>
      </c>
      <c r="N229">
        <f t="shared" si="19"/>
        <v>0.63210744800020591</v>
      </c>
      <c r="O229">
        <f t="shared" si="20"/>
        <v>0</v>
      </c>
      <c r="P229">
        <f t="shared" si="21"/>
        <v>0</v>
      </c>
      <c r="Q229">
        <f t="shared" si="22"/>
        <v>0.63210744800020591</v>
      </c>
      <c r="R229">
        <f t="shared" si="23"/>
        <v>0</v>
      </c>
    </row>
    <row r="230" spans="1:18" ht="58" x14ac:dyDescent="0.35">
      <c r="A230" s="1">
        <v>230</v>
      </c>
      <c r="B230" s="1" t="s">
        <v>452</v>
      </c>
      <c r="C230" s="1" t="s">
        <v>453</v>
      </c>
      <c r="D230" s="5" t="s">
        <v>524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M230" t="e">
        <f t="shared" si="18"/>
        <v>#DIV/0!</v>
      </c>
      <c r="N230" t="e">
        <f t="shared" si="19"/>
        <v>#DIV/0!</v>
      </c>
      <c r="O230" t="e">
        <f t="shared" si="20"/>
        <v>#DIV/0!</v>
      </c>
      <c r="P230" t="e">
        <f t="shared" si="21"/>
        <v>#DIV/0!</v>
      </c>
      <c r="Q230" t="e">
        <f t="shared" si="22"/>
        <v>#DIV/0!</v>
      </c>
      <c r="R230" t="e">
        <f t="shared" si="23"/>
        <v>#DIV/0!</v>
      </c>
    </row>
    <row r="231" spans="1:18" x14ac:dyDescent="0.35">
      <c r="A231" s="1">
        <v>231</v>
      </c>
      <c r="B231" s="1" t="s">
        <v>454</v>
      </c>
      <c r="C231" s="1" t="s">
        <v>455</v>
      </c>
      <c r="D231" s="5" t="s">
        <v>529</v>
      </c>
      <c r="E231" s="1">
        <v>115865.499194383</v>
      </c>
      <c r="F231" s="1">
        <v>0</v>
      </c>
      <c r="G231" s="1">
        <v>0</v>
      </c>
      <c r="H231" s="1">
        <v>0</v>
      </c>
      <c r="I231" s="1">
        <v>0</v>
      </c>
      <c r="J231" s="1">
        <v>0</v>
      </c>
      <c r="K231" s="1">
        <v>0</v>
      </c>
      <c r="M231">
        <f t="shared" si="18"/>
        <v>0</v>
      </c>
      <c r="N231">
        <f t="shared" si="19"/>
        <v>0</v>
      </c>
      <c r="O231">
        <f t="shared" si="20"/>
        <v>0</v>
      </c>
      <c r="P231">
        <f t="shared" si="21"/>
        <v>0</v>
      </c>
      <c r="Q231">
        <f t="shared" si="22"/>
        <v>0</v>
      </c>
      <c r="R231">
        <f t="shared" si="23"/>
        <v>0</v>
      </c>
    </row>
    <row r="232" spans="1:18" ht="29" x14ac:dyDescent="0.35">
      <c r="A232" s="1">
        <v>232</v>
      </c>
      <c r="B232" s="1" t="s">
        <v>456</v>
      </c>
      <c r="C232" s="1" t="s">
        <v>457</v>
      </c>
      <c r="D232" s="5" t="s">
        <v>529</v>
      </c>
      <c r="E232" s="1">
        <v>70.100002288818303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M232">
        <f t="shared" si="18"/>
        <v>0</v>
      </c>
      <c r="N232">
        <f t="shared" si="19"/>
        <v>0</v>
      </c>
      <c r="O232">
        <f t="shared" si="20"/>
        <v>0</v>
      </c>
      <c r="P232">
        <f t="shared" si="21"/>
        <v>0</v>
      </c>
      <c r="Q232">
        <f t="shared" si="22"/>
        <v>0</v>
      </c>
      <c r="R232">
        <f t="shared" si="23"/>
        <v>0</v>
      </c>
    </row>
    <row r="233" spans="1:18" ht="58" x14ac:dyDescent="0.35">
      <c r="A233" s="1">
        <v>233</v>
      </c>
      <c r="B233" s="1" t="s">
        <v>458</v>
      </c>
      <c r="C233" s="1" t="s">
        <v>459</v>
      </c>
      <c r="D233" s="5" t="s">
        <v>527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M233" t="e">
        <f t="shared" si="18"/>
        <v>#DIV/0!</v>
      </c>
      <c r="N233" t="e">
        <f t="shared" si="19"/>
        <v>#DIV/0!</v>
      </c>
      <c r="O233" t="e">
        <f t="shared" si="20"/>
        <v>#DIV/0!</v>
      </c>
      <c r="P233" t="e">
        <f t="shared" si="21"/>
        <v>#DIV/0!</v>
      </c>
      <c r="Q233" t="e">
        <f t="shared" si="22"/>
        <v>#DIV/0!</v>
      </c>
      <c r="R233" t="e">
        <f t="shared" si="23"/>
        <v>#DIV/0!</v>
      </c>
    </row>
    <row r="234" spans="1:18" x14ac:dyDescent="0.35">
      <c r="A234" s="1">
        <v>234</v>
      </c>
      <c r="B234" s="1" t="s">
        <v>460</v>
      </c>
      <c r="C234" s="1" t="s">
        <v>461</v>
      </c>
      <c r="D234" s="5" t="s">
        <v>539</v>
      </c>
      <c r="E234" s="1">
        <v>0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M234" t="e">
        <f t="shared" si="18"/>
        <v>#DIV/0!</v>
      </c>
      <c r="N234" t="e">
        <f t="shared" si="19"/>
        <v>#DIV/0!</v>
      </c>
      <c r="O234" t="e">
        <f t="shared" si="20"/>
        <v>#DIV/0!</v>
      </c>
      <c r="P234" t="e">
        <f t="shared" si="21"/>
        <v>#DIV/0!</v>
      </c>
      <c r="Q234" t="e">
        <f t="shared" si="22"/>
        <v>#DIV/0!</v>
      </c>
      <c r="R234" t="e">
        <f t="shared" si="23"/>
        <v>#DIV/0!</v>
      </c>
    </row>
    <row r="235" spans="1:18" ht="29" x14ac:dyDescent="0.35">
      <c r="A235" s="1">
        <v>235</v>
      </c>
      <c r="B235" s="1" t="s">
        <v>462</v>
      </c>
      <c r="C235" s="1" t="s">
        <v>463</v>
      </c>
      <c r="D235" s="5" t="s">
        <v>543</v>
      </c>
      <c r="E235" s="1">
        <v>538000.59969145805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M235">
        <f t="shared" si="18"/>
        <v>0</v>
      </c>
      <c r="N235">
        <f t="shared" si="19"/>
        <v>0</v>
      </c>
      <c r="O235">
        <f t="shared" si="20"/>
        <v>0</v>
      </c>
      <c r="P235">
        <f t="shared" si="21"/>
        <v>0</v>
      </c>
      <c r="Q235">
        <f t="shared" si="22"/>
        <v>0</v>
      </c>
      <c r="R235">
        <f t="shared" si="23"/>
        <v>0</v>
      </c>
    </row>
    <row r="236" spans="1:18" x14ac:dyDescent="0.35">
      <c r="A236" s="1">
        <v>236</v>
      </c>
      <c r="B236" s="1" t="s">
        <v>464</v>
      </c>
      <c r="C236" s="1" t="s">
        <v>465</v>
      </c>
      <c r="D236" s="5" t="s">
        <v>523</v>
      </c>
      <c r="E236" s="1">
        <v>0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M236" t="e">
        <f t="shared" si="18"/>
        <v>#DIV/0!</v>
      </c>
      <c r="N236" t="e">
        <f t="shared" si="19"/>
        <v>#DIV/0!</v>
      </c>
      <c r="O236" t="e">
        <f t="shared" si="20"/>
        <v>#DIV/0!</v>
      </c>
      <c r="P236" t="e">
        <f t="shared" si="21"/>
        <v>#DIV/0!</v>
      </c>
      <c r="Q236" t="e">
        <f t="shared" si="22"/>
        <v>#DIV/0!</v>
      </c>
      <c r="R236" t="e">
        <f t="shared" si="23"/>
        <v>#DIV/0!</v>
      </c>
    </row>
    <row r="237" spans="1:18" ht="58" x14ac:dyDescent="0.35">
      <c r="A237" s="1">
        <v>237</v>
      </c>
      <c r="B237" s="1" t="s">
        <v>466</v>
      </c>
      <c r="C237" s="1" t="s">
        <v>467</v>
      </c>
      <c r="D237" s="5" t="s">
        <v>524</v>
      </c>
      <c r="E237" s="1">
        <v>178.90000128745999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M237">
        <f t="shared" si="18"/>
        <v>0</v>
      </c>
      <c r="N237">
        <f t="shared" si="19"/>
        <v>0</v>
      </c>
      <c r="O237">
        <f t="shared" si="20"/>
        <v>0</v>
      </c>
      <c r="P237">
        <f t="shared" si="21"/>
        <v>0</v>
      </c>
      <c r="Q237">
        <f t="shared" si="22"/>
        <v>0</v>
      </c>
      <c r="R237">
        <f t="shared" si="23"/>
        <v>0</v>
      </c>
    </row>
    <row r="238" spans="1:18" ht="29" x14ac:dyDescent="0.35">
      <c r="A238" s="1">
        <v>238</v>
      </c>
      <c r="B238" s="1" t="s">
        <v>468</v>
      </c>
      <c r="C238" s="1" t="s">
        <v>469</v>
      </c>
      <c r="D238" s="5" t="s">
        <v>523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0</v>
      </c>
      <c r="M238" t="e">
        <f t="shared" si="18"/>
        <v>#DIV/0!</v>
      </c>
      <c r="N238" t="e">
        <f t="shared" si="19"/>
        <v>#DIV/0!</v>
      </c>
      <c r="O238" t="e">
        <f t="shared" si="20"/>
        <v>#DIV/0!</v>
      </c>
      <c r="P238" t="e">
        <f t="shared" si="21"/>
        <v>#DIV/0!</v>
      </c>
      <c r="Q238" t="e">
        <f t="shared" si="22"/>
        <v>#DIV/0!</v>
      </c>
      <c r="R238" t="e">
        <f t="shared" si="23"/>
        <v>#DIV/0!</v>
      </c>
    </row>
    <row r="239" spans="1:18" ht="29" x14ac:dyDescent="0.35">
      <c r="A239" s="1">
        <v>239</v>
      </c>
      <c r="B239" s="1" t="s">
        <v>470</v>
      </c>
      <c r="C239" s="1" t="s">
        <v>471</v>
      </c>
      <c r="D239" s="5" t="s">
        <v>534</v>
      </c>
      <c r="E239" s="1">
        <v>6609.5000123977597</v>
      </c>
      <c r="F239" s="1">
        <v>0</v>
      </c>
      <c r="G239" s="1">
        <v>0</v>
      </c>
      <c r="H239" s="1">
        <v>5501.6000161170896</v>
      </c>
      <c r="I239" s="1">
        <v>0</v>
      </c>
      <c r="J239" s="1">
        <v>0</v>
      </c>
      <c r="K239" s="1">
        <v>5501.6000161170896</v>
      </c>
      <c r="M239">
        <f t="shared" si="18"/>
        <v>0</v>
      </c>
      <c r="N239">
        <f t="shared" si="19"/>
        <v>0</v>
      </c>
      <c r="O239">
        <f t="shared" si="20"/>
        <v>0.83237763912511864</v>
      </c>
      <c r="P239">
        <f t="shared" si="21"/>
        <v>0</v>
      </c>
      <c r="Q239">
        <f t="shared" si="22"/>
        <v>0</v>
      </c>
      <c r="R239">
        <f t="shared" si="23"/>
        <v>0.83237763912511864</v>
      </c>
    </row>
    <row r="240" spans="1:18" ht="72.5" x14ac:dyDescent="0.35">
      <c r="A240" s="1">
        <v>240</v>
      </c>
      <c r="B240" s="1" t="s">
        <v>472</v>
      </c>
      <c r="C240" s="1" t="s">
        <v>473</v>
      </c>
      <c r="D240" s="5" t="s">
        <v>540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M240" t="e">
        <f t="shared" si="18"/>
        <v>#DIV/0!</v>
      </c>
      <c r="N240" t="e">
        <f t="shared" si="19"/>
        <v>#DIV/0!</v>
      </c>
      <c r="O240" t="e">
        <f t="shared" si="20"/>
        <v>#DIV/0!</v>
      </c>
      <c r="P240" t="e">
        <f t="shared" si="21"/>
        <v>#DIV/0!</v>
      </c>
      <c r="Q240" t="e">
        <f t="shared" si="22"/>
        <v>#DIV/0!</v>
      </c>
      <c r="R240" t="e">
        <f t="shared" si="23"/>
        <v>#DIV/0!</v>
      </c>
    </row>
    <row r="241" spans="1:18" ht="29" x14ac:dyDescent="0.35">
      <c r="A241" s="1">
        <v>241</v>
      </c>
      <c r="B241" s="1" t="s">
        <v>474</v>
      </c>
      <c r="C241" s="1" t="s">
        <v>475</v>
      </c>
      <c r="D241" s="5" t="s">
        <v>528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  <c r="M241" t="e">
        <f t="shared" si="18"/>
        <v>#DIV/0!</v>
      </c>
      <c r="N241" t="e">
        <f t="shared" si="19"/>
        <v>#DIV/0!</v>
      </c>
      <c r="O241" t="e">
        <f t="shared" si="20"/>
        <v>#DIV/0!</v>
      </c>
      <c r="P241" t="e">
        <f t="shared" si="21"/>
        <v>#DIV/0!</v>
      </c>
      <c r="Q241" t="e">
        <f t="shared" si="22"/>
        <v>#DIV/0!</v>
      </c>
      <c r="R241" t="e">
        <f t="shared" si="23"/>
        <v>#DIV/0!</v>
      </c>
    </row>
    <row r="242" spans="1:18" ht="29" x14ac:dyDescent="0.35">
      <c r="A242" s="1">
        <v>242</v>
      </c>
      <c r="B242" s="1" t="s">
        <v>476</v>
      </c>
      <c r="C242" s="1" t="s">
        <v>477</v>
      </c>
      <c r="D242" s="5" t="s">
        <v>527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M242" t="e">
        <f t="shared" si="18"/>
        <v>#DIV/0!</v>
      </c>
      <c r="N242" t="e">
        <f t="shared" si="19"/>
        <v>#DIV/0!</v>
      </c>
      <c r="O242" t="e">
        <f t="shared" si="20"/>
        <v>#DIV/0!</v>
      </c>
      <c r="P242" t="e">
        <f t="shared" si="21"/>
        <v>#DIV/0!</v>
      </c>
      <c r="Q242" t="e">
        <f t="shared" si="22"/>
        <v>#DIV/0!</v>
      </c>
      <c r="R242" t="e">
        <f t="shared" si="23"/>
        <v>#DIV/0!</v>
      </c>
    </row>
    <row r="243" spans="1:18" ht="29" x14ac:dyDescent="0.35">
      <c r="A243" s="1">
        <v>243</v>
      </c>
      <c r="B243" s="1" t="s">
        <v>478</v>
      </c>
      <c r="C243" s="1" t="s">
        <v>479</v>
      </c>
      <c r="D243" s="5" t="s">
        <v>544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M243" t="e">
        <f t="shared" si="18"/>
        <v>#DIV/0!</v>
      </c>
      <c r="N243" t="e">
        <f t="shared" si="19"/>
        <v>#DIV/0!</v>
      </c>
      <c r="O243" t="e">
        <f t="shared" si="20"/>
        <v>#DIV/0!</v>
      </c>
      <c r="P243" t="e">
        <f t="shared" si="21"/>
        <v>#DIV/0!</v>
      </c>
      <c r="Q243" t="e">
        <f t="shared" si="22"/>
        <v>#DIV/0!</v>
      </c>
      <c r="R243" t="e">
        <f t="shared" si="23"/>
        <v>#DIV/0!</v>
      </c>
    </row>
    <row r="244" spans="1:18" x14ac:dyDescent="0.35">
      <c r="A244" s="1">
        <v>244</v>
      </c>
      <c r="B244" s="1" t="s">
        <v>480</v>
      </c>
      <c r="C244" s="1" t="s">
        <v>481</v>
      </c>
      <c r="D244" s="5" t="s">
        <v>539</v>
      </c>
      <c r="E244" s="1">
        <v>10925.799944385801</v>
      </c>
      <c r="F244" s="1">
        <v>0</v>
      </c>
      <c r="G244" s="1">
        <v>8848.6999606490099</v>
      </c>
      <c r="H244" s="1">
        <v>0</v>
      </c>
      <c r="I244" s="1">
        <v>0</v>
      </c>
      <c r="J244" s="1">
        <v>0</v>
      </c>
      <c r="K244" s="1">
        <v>8848.6999606490099</v>
      </c>
      <c r="M244">
        <f t="shared" si="18"/>
        <v>0</v>
      </c>
      <c r="N244">
        <f t="shared" si="19"/>
        <v>0.80989035179944835</v>
      </c>
      <c r="O244">
        <f t="shared" si="20"/>
        <v>0</v>
      </c>
      <c r="P244">
        <f t="shared" si="21"/>
        <v>0</v>
      </c>
      <c r="Q244">
        <f t="shared" si="22"/>
        <v>0</v>
      </c>
      <c r="R244">
        <f t="shared" si="23"/>
        <v>0.80989035179944835</v>
      </c>
    </row>
    <row r="245" spans="1:18" ht="29" x14ac:dyDescent="0.35">
      <c r="A245" s="1">
        <v>245</v>
      </c>
      <c r="B245" s="1" t="s">
        <v>482</v>
      </c>
      <c r="C245" s="1" t="s">
        <v>483</v>
      </c>
      <c r="D245" s="5" t="s">
        <v>523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M245" t="e">
        <f t="shared" si="18"/>
        <v>#DIV/0!</v>
      </c>
      <c r="N245" t="e">
        <f t="shared" si="19"/>
        <v>#DIV/0!</v>
      </c>
      <c r="O245" t="e">
        <f t="shared" si="20"/>
        <v>#DIV/0!</v>
      </c>
      <c r="P245" t="e">
        <f t="shared" si="21"/>
        <v>#DIV/0!</v>
      </c>
      <c r="Q245" t="e">
        <f t="shared" si="22"/>
        <v>#DIV/0!</v>
      </c>
      <c r="R245" t="e">
        <f t="shared" si="23"/>
        <v>#DIV/0!</v>
      </c>
    </row>
    <row r="246" spans="1:18" ht="29" x14ac:dyDescent="0.35">
      <c r="A246" s="1">
        <v>246</v>
      </c>
      <c r="B246" s="1" t="s">
        <v>484</v>
      </c>
      <c r="C246" s="1" t="s">
        <v>485</v>
      </c>
      <c r="D246" s="5" t="s">
        <v>528</v>
      </c>
      <c r="E246" s="1">
        <v>356557.39996487601</v>
      </c>
      <c r="F246" s="1">
        <v>15784.999996185299</v>
      </c>
      <c r="G246" s="1">
        <v>122889.999848604</v>
      </c>
      <c r="H246" s="1">
        <v>0</v>
      </c>
      <c r="I246" s="1">
        <v>36903.900438308701</v>
      </c>
      <c r="J246" s="1">
        <v>126419.499856233</v>
      </c>
      <c r="K246" s="1">
        <v>0</v>
      </c>
      <c r="M246">
        <f t="shared" si="18"/>
        <v>4.4270571856705986E-2</v>
      </c>
      <c r="N246">
        <f t="shared" si="19"/>
        <v>0.34465698891878199</v>
      </c>
      <c r="O246">
        <f t="shared" si="20"/>
        <v>0</v>
      </c>
      <c r="P246">
        <f t="shared" si="21"/>
        <v>0.10350058768081677</v>
      </c>
      <c r="Q246">
        <f t="shared" si="22"/>
        <v>0.35455581589019447</v>
      </c>
      <c r="R246">
        <f t="shared" si="23"/>
        <v>0</v>
      </c>
    </row>
    <row r="247" spans="1:18" ht="29" x14ac:dyDescent="0.35">
      <c r="A247" s="1">
        <v>247</v>
      </c>
      <c r="B247" s="1" t="s">
        <v>486</v>
      </c>
      <c r="C247" s="1" t="s">
        <v>487</v>
      </c>
      <c r="D247" s="5" t="s">
        <v>532</v>
      </c>
      <c r="E247" s="1">
        <v>1307229.80000893</v>
      </c>
      <c r="F247" s="1">
        <v>178532.30000829601</v>
      </c>
      <c r="G247" s="1">
        <v>1029786.59996992</v>
      </c>
      <c r="H247" s="1">
        <v>0</v>
      </c>
      <c r="I247" s="1">
        <v>49481.0999093055</v>
      </c>
      <c r="J247" s="1">
        <v>1158020.2001171701</v>
      </c>
      <c r="K247" s="1">
        <v>0</v>
      </c>
      <c r="M247">
        <f t="shared" si="18"/>
        <v>0.13657300346662568</v>
      </c>
      <c r="N247">
        <f t="shared" si="19"/>
        <v>0.78776248825025663</v>
      </c>
      <c r="O247">
        <f t="shared" si="20"/>
        <v>0</v>
      </c>
      <c r="P247">
        <f t="shared" si="21"/>
        <v>3.7851875706144004E-2</v>
      </c>
      <c r="Q247">
        <f t="shared" si="22"/>
        <v>0.88585817130948163</v>
      </c>
      <c r="R247">
        <f t="shared" si="23"/>
        <v>0</v>
      </c>
    </row>
    <row r="248" spans="1:18" ht="43.5" x14ac:dyDescent="0.35">
      <c r="A248" s="1">
        <v>248</v>
      </c>
      <c r="B248" s="1" t="s">
        <v>488</v>
      </c>
      <c r="C248" s="1" t="s">
        <v>489</v>
      </c>
      <c r="D248" s="5" t="s">
        <v>540</v>
      </c>
      <c r="E248" s="1">
        <v>468.76754256596701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M248">
        <f t="shared" si="18"/>
        <v>0</v>
      </c>
      <c r="N248">
        <f t="shared" si="19"/>
        <v>0</v>
      </c>
      <c r="O248">
        <f t="shared" si="20"/>
        <v>0</v>
      </c>
      <c r="P248">
        <f t="shared" si="21"/>
        <v>0</v>
      </c>
      <c r="Q248">
        <f t="shared" si="22"/>
        <v>0</v>
      </c>
      <c r="R248">
        <f t="shared" si="23"/>
        <v>0</v>
      </c>
    </row>
    <row r="249" spans="1:18" ht="58" x14ac:dyDescent="0.35">
      <c r="A249" s="1">
        <v>249</v>
      </c>
      <c r="B249" s="1" t="s">
        <v>490</v>
      </c>
      <c r="C249" s="1" t="s">
        <v>491</v>
      </c>
      <c r="D249" s="5" t="s">
        <v>524</v>
      </c>
      <c r="E249" s="1">
        <v>90665.998921051607</v>
      </c>
      <c r="F249" s="1">
        <v>2079.9999694824201</v>
      </c>
      <c r="G249" s="1">
        <v>161.30000305175699</v>
      </c>
      <c r="H249" s="1">
        <v>0</v>
      </c>
      <c r="I249" s="1">
        <v>3076.6000289916901</v>
      </c>
      <c r="J249" s="1">
        <v>1997.3999786376901</v>
      </c>
      <c r="K249" s="1">
        <v>0</v>
      </c>
      <c r="M249">
        <f t="shared" si="18"/>
        <v>2.2941345093364079E-2</v>
      </c>
      <c r="N249">
        <f t="shared" si="19"/>
        <v>1.7790572537805568E-3</v>
      </c>
      <c r="O249">
        <f t="shared" si="20"/>
        <v>0</v>
      </c>
      <c r="P249">
        <f t="shared" si="21"/>
        <v>3.3933338468709454E-2</v>
      </c>
      <c r="Q249">
        <f t="shared" si="22"/>
        <v>2.2030309072940867E-2</v>
      </c>
      <c r="R249">
        <f t="shared" si="23"/>
        <v>0</v>
      </c>
    </row>
    <row r="250" spans="1:18" ht="29" x14ac:dyDescent="0.35">
      <c r="A250" s="1">
        <v>250</v>
      </c>
      <c r="B250" s="1" t="s">
        <v>492</v>
      </c>
      <c r="C250" s="1" t="s">
        <v>493</v>
      </c>
      <c r="D250" s="5" t="s">
        <v>533</v>
      </c>
      <c r="E250" s="1">
        <v>2211.8999778479301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M250">
        <f t="shared" si="18"/>
        <v>0</v>
      </c>
      <c r="N250">
        <f t="shared" si="19"/>
        <v>0</v>
      </c>
      <c r="O250">
        <f t="shared" si="20"/>
        <v>0</v>
      </c>
      <c r="P250">
        <f t="shared" si="21"/>
        <v>0</v>
      </c>
      <c r="Q250">
        <f t="shared" si="22"/>
        <v>0</v>
      </c>
      <c r="R250">
        <f t="shared" si="23"/>
        <v>0</v>
      </c>
    </row>
    <row r="251" spans="1:18" ht="29" x14ac:dyDescent="0.35">
      <c r="A251" s="1">
        <v>251</v>
      </c>
      <c r="B251" s="1" t="s">
        <v>494</v>
      </c>
      <c r="C251" s="1" t="s">
        <v>495</v>
      </c>
      <c r="D251" s="5" t="s">
        <v>533</v>
      </c>
      <c r="E251" s="1">
        <v>75643.500085830601</v>
      </c>
      <c r="F251" s="1">
        <v>12287.400136947599</v>
      </c>
      <c r="G251" s="1">
        <v>0</v>
      </c>
      <c r="H251" s="1">
        <v>0</v>
      </c>
      <c r="I251" s="1">
        <v>29584.300074577299</v>
      </c>
      <c r="J251" s="1">
        <v>0</v>
      </c>
      <c r="K251" s="1">
        <v>0</v>
      </c>
      <c r="M251">
        <f t="shared" si="18"/>
        <v>0.16243828118748371</v>
      </c>
      <c r="N251">
        <f t="shared" si="19"/>
        <v>0</v>
      </c>
      <c r="O251">
        <f t="shared" si="20"/>
        <v>0</v>
      </c>
      <c r="P251">
        <f t="shared" si="21"/>
        <v>0.39110168145324853</v>
      </c>
      <c r="Q251">
        <f t="shared" si="22"/>
        <v>0</v>
      </c>
      <c r="R251">
        <f t="shared" si="23"/>
        <v>0</v>
      </c>
    </row>
    <row r="253" spans="1:18" x14ac:dyDescent="0.35">
      <c r="B253" s="1"/>
    </row>
  </sheetData>
  <autoFilter ref="A1:R251" xr:uid="{EB87C083-9DBD-4320-8566-C0909E8A4AB3}">
    <sortState xmlns:xlrd2="http://schemas.microsoft.com/office/spreadsheetml/2017/richdata2" ref="A2:R251">
      <sortCondition ref="A1:A251"/>
    </sortState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78FDC-22C7-4B41-ACD9-CE0176039E92}">
  <dimension ref="A1:R253"/>
  <sheetViews>
    <sheetView workbookViewId="0">
      <selection activeCell="K1" sqref="A1:K1048576"/>
    </sheetView>
  </sheetViews>
  <sheetFormatPr defaultRowHeight="14.5" x14ac:dyDescent="0.35"/>
  <cols>
    <col min="3" max="3" width="9.08984375"/>
    <col min="4" max="4" width="9.08984375" style="6"/>
    <col min="13" max="18" width="9.08984375"/>
  </cols>
  <sheetData>
    <row r="1" spans="1:18" ht="43.5" x14ac:dyDescent="0.35">
      <c r="A1" s="2" t="s">
        <v>0</v>
      </c>
      <c r="B1" s="2" t="s">
        <v>1</v>
      </c>
      <c r="C1" s="2" t="s">
        <v>2</v>
      </c>
      <c r="D1" s="4" t="s">
        <v>521</v>
      </c>
      <c r="E1" s="2" t="s">
        <v>496</v>
      </c>
      <c r="F1" s="2" t="s">
        <v>497</v>
      </c>
      <c r="G1" s="2" t="s">
        <v>498</v>
      </c>
      <c r="H1" s="2" t="s">
        <v>499</v>
      </c>
      <c r="I1" s="2" t="s">
        <v>500</v>
      </c>
      <c r="J1" s="2" t="s">
        <v>501</v>
      </c>
      <c r="K1" s="2" t="s">
        <v>502</v>
      </c>
      <c r="L1" s="2"/>
      <c r="M1" s="2" t="s">
        <v>503</v>
      </c>
      <c r="N1" s="2" t="s">
        <v>504</v>
      </c>
      <c r="O1" s="2" t="s">
        <v>505</v>
      </c>
      <c r="P1" s="2" t="s">
        <v>506</v>
      </c>
      <c r="Q1" s="2" t="s">
        <v>507</v>
      </c>
      <c r="R1" s="2" t="s">
        <v>508</v>
      </c>
    </row>
    <row r="2" spans="1:18" ht="29" x14ac:dyDescent="0.35">
      <c r="A2" s="1">
        <v>1</v>
      </c>
      <c r="B2" s="1" t="s">
        <v>3</v>
      </c>
      <c r="C2" s="1" t="s">
        <v>4</v>
      </c>
      <c r="D2" s="5" t="s">
        <v>522</v>
      </c>
      <c r="E2" s="1">
        <v>4.5999999046325604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M2" s="8">
        <f>F2/$E2</f>
        <v>0</v>
      </c>
      <c r="N2" s="8">
        <f t="shared" ref="N2:R17" si="0">G2/$E2</f>
        <v>0</v>
      </c>
      <c r="O2" s="8">
        <f t="shared" si="0"/>
        <v>0</v>
      </c>
      <c r="P2" s="8">
        <f t="shared" si="0"/>
        <v>0</v>
      </c>
      <c r="Q2" s="8">
        <f t="shared" si="0"/>
        <v>0</v>
      </c>
      <c r="R2" s="8">
        <f t="shared" si="0"/>
        <v>0</v>
      </c>
    </row>
    <row r="3" spans="1:18" x14ac:dyDescent="0.35">
      <c r="A3" s="1">
        <v>2</v>
      </c>
      <c r="B3" s="1" t="s">
        <v>5</v>
      </c>
      <c r="C3" s="1" t="s">
        <v>6</v>
      </c>
      <c r="D3" s="5" t="s">
        <v>523</v>
      </c>
      <c r="E3" s="1">
        <v>7.0999999046325604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M3" s="8">
        <f t="shared" ref="M3:R18" si="1">F3/$E3</f>
        <v>0</v>
      </c>
      <c r="N3" s="8">
        <f t="shared" si="0"/>
        <v>0</v>
      </c>
      <c r="O3" s="8">
        <f t="shared" si="0"/>
        <v>0</v>
      </c>
      <c r="P3" s="8">
        <f t="shared" si="0"/>
        <v>0</v>
      </c>
      <c r="Q3" s="8">
        <f t="shared" si="0"/>
        <v>0</v>
      </c>
      <c r="R3" s="8">
        <f t="shared" si="0"/>
        <v>0</v>
      </c>
    </row>
    <row r="4" spans="1:18" ht="58" x14ac:dyDescent="0.35">
      <c r="A4" s="1">
        <v>3</v>
      </c>
      <c r="B4" s="1" t="s">
        <v>7</v>
      </c>
      <c r="C4" s="1" t="s">
        <v>8</v>
      </c>
      <c r="D4" s="5" t="s">
        <v>524</v>
      </c>
      <c r="E4" s="1">
        <v>200.20000004768301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M4" s="8">
        <f t="shared" si="1"/>
        <v>0</v>
      </c>
      <c r="N4" s="8">
        <f t="shared" si="0"/>
        <v>0</v>
      </c>
      <c r="O4" s="8">
        <f t="shared" si="0"/>
        <v>0</v>
      </c>
      <c r="P4" s="8">
        <f t="shared" si="0"/>
        <v>0</v>
      </c>
      <c r="Q4" s="8">
        <f t="shared" si="0"/>
        <v>0</v>
      </c>
      <c r="R4" s="8">
        <f t="shared" si="0"/>
        <v>0</v>
      </c>
    </row>
    <row r="5" spans="1:18" ht="29" x14ac:dyDescent="0.35">
      <c r="A5" s="1">
        <v>4</v>
      </c>
      <c r="B5" s="1" t="s">
        <v>9</v>
      </c>
      <c r="C5" s="1" t="s">
        <v>10</v>
      </c>
      <c r="D5" s="5" t="s">
        <v>525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M5" t="e">
        <f t="shared" si="1"/>
        <v>#DIV/0!</v>
      </c>
      <c r="N5" t="e">
        <f t="shared" si="0"/>
        <v>#DIV/0!</v>
      </c>
      <c r="O5" t="e">
        <f t="shared" si="0"/>
        <v>#DIV/0!</v>
      </c>
      <c r="P5" t="e">
        <f t="shared" si="0"/>
        <v>#DIV/0!</v>
      </c>
      <c r="Q5" t="e">
        <f t="shared" si="0"/>
        <v>#DIV/0!</v>
      </c>
      <c r="R5" t="e">
        <f t="shared" si="0"/>
        <v>#DIV/0!</v>
      </c>
    </row>
    <row r="6" spans="1:18" x14ac:dyDescent="0.35">
      <c r="A6" s="1">
        <v>5</v>
      </c>
      <c r="B6" s="1" t="s">
        <v>11</v>
      </c>
      <c r="C6" s="1" t="s">
        <v>12</v>
      </c>
      <c r="D6" s="5" t="s">
        <v>523</v>
      </c>
      <c r="E6" s="1">
        <v>9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M6" s="8">
        <f t="shared" si="1"/>
        <v>0</v>
      </c>
      <c r="N6" s="8">
        <f t="shared" si="0"/>
        <v>0</v>
      </c>
      <c r="O6" s="8">
        <f t="shared" si="0"/>
        <v>0</v>
      </c>
      <c r="P6" s="8">
        <f t="shared" si="0"/>
        <v>0</v>
      </c>
      <c r="Q6" s="8">
        <f t="shared" si="0"/>
        <v>0</v>
      </c>
      <c r="R6" s="8">
        <f t="shared" si="0"/>
        <v>0</v>
      </c>
    </row>
    <row r="7" spans="1:18" ht="29" x14ac:dyDescent="0.35">
      <c r="A7" s="1">
        <v>6</v>
      </c>
      <c r="B7" s="1" t="s">
        <v>13</v>
      </c>
      <c r="C7" s="1" t="s">
        <v>14</v>
      </c>
      <c r="D7" s="5" t="s">
        <v>526</v>
      </c>
      <c r="E7" s="1">
        <v>1598680.19719222</v>
      </c>
      <c r="F7" s="1">
        <v>0</v>
      </c>
      <c r="G7" s="1">
        <v>0</v>
      </c>
      <c r="H7" s="1">
        <v>0</v>
      </c>
      <c r="I7" s="1">
        <v>357087.79796600301</v>
      </c>
      <c r="J7" s="1">
        <v>0</v>
      </c>
      <c r="K7" s="1">
        <v>0</v>
      </c>
      <c r="M7" s="8">
        <f t="shared" si="1"/>
        <v>0</v>
      </c>
      <c r="N7" s="8">
        <f t="shared" si="0"/>
        <v>0</v>
      </c>
      <c r="O7" s="8">
        <f t="shared" si="0"/>
        <v>0</v>
      </c>
      <c r="P7" s="8">
        <f t="shared" si="0"/>
        <v>0.22336412160053043</v>
      </c>
      <c r="Q7" s="8">
        <f t="shared" si="0"/>
        <v>0</v>
      </c>
      <c r="R7" s="8">
        <f t="shared" si="0"/>
        <v>0</v>
      </c>
    </row>
    <row r="8" spans="1:18" ht="29" x14ac:dyDescent="0.35">
      <c r="A8" s="1">
        <v>7</v>
      </c>
      <c r="B8" s="1" t="s">
        <v>15</v>
      </c>
      <c r="C8" s="1" t="s">
        <v>16</v>
      </c>
      <c r="D8" s="5" t="s">
        <v>527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M8" t="e">
        <f t="shared" si="1"/>
        <v>#DIV/0!</v>
      </c>
      <c r="N8" t="e">
        <f t="shared" si="0"/>
        <v>#DIV/0!</v>
      </c>
      <c r="O8" t="e">
        <f t="shared" si="0"/>
        <v>#DIV/0!</v>
      </c>
      <c r="P8" t="e">
        <f t="shared" si="0"/>
        <v>#DIV/0!</v>
      </c>
      <c r="Q8" t="e">
        <f t="shared" si="0"/>
        <v>#DIV/0!</v>
      </c>
      <c r="R8" t="e">
        <f t="shared" si="0"/>
        <v>#DIV/0!</v>
      </c>
    </row>
    <row r="9" spans="1:18" ht="43.5" x14ac:dyDescent="0.35">
      <c r="A9" s="1">
        <v>9</v>
      </c>
      <c r="B9" s="1" t="s">
        <v>17</v>
      </c>
      <c r="C9" s="1" t="s">
        <v>18</v>
      </c>
      <c r="D9" s="5" t="s">
        <v>527</v>
      </c>
      <c r="E9" s="1">
        <v>145.100000739097</v>
      </c>
      <c r="F9" s="1">
        <v>0</v>
      </c>
      <c r="G9" s="1">
        <v>0</v>
      </c>
      <c r="H9" s="1">
        <v>144.200000762939</v>
      </c>
      <c r="I9" s="1">
        <v>0</v>
      </c>
      <c r="J9" s="1">
        <v>0</v>
      </c>
      <c r="K9" s="1">
        <v>144.200000762939</v>
      </c>
      <c r="M9" s="8">
        <f t="shared" si="1"/>
        <v>0</v>
      </c>
      <c r="N9" s="8">
        <f t="shared" si="0"/>
        <v>0</v>
      </c>
      <c r="O9" s="8">
        <f t="shared" si="0"/>
        <v>0.99379738131238005</v>
      </c>
      <c r="P9" s="8">
        <f t="shared" si="0"/>
        <v>0</v>
      </c>
      <c r="Q9" s="8">
        <f t="shared" si="0"/>
        <v>0</v>
      </c>
      <c r="R9" s="8">
        <f t="shared" si="0"/>
        <v>0.99379738131238005</v>
      </c>
    </row>
    <row r="10" spans="1:18" ht="29" x14ac:dyDescent="0.35">
      <c r="A10" s="1">
        <v>10</v>
      </c>
      <c r="B10" s="1" t="s">
        <v>19</v>
      </c>
      <c r="C10" s="1" t="s">
        <v>20</v>
      </c>
      <c r="D10" s="5" t="s">
        <v>528</v>
      </c>
      <c r="E10" s="1">
        <v>140500.300934292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M10" s="8">
        <f t="shared" si="1"/>
        <v>0</v>
      </c>
      <c r="N10" s="8">
        <f t="shared" si="0"/>
        <v>0</v>
      </c>
      <c r="O10" s="8">
        <f t="shared" si="0"/>
        <v>0</v>
      </c>
      <c r="P10" s="8">
        <f t="shared" si="0"/>
        <v>0</v>
      </c>
      <c r="Q10" s="8">
        <f t="shared" si="0"/>
        <v>0</v>
      </c>
      <c r="R10" s="8">
        <f t="shared" si="0"/>
        <v>0</v>
      </c>
    </row>
    <row r="11" spans="1:18" x14ac:dyDescent="0.35">
      <c r="A11" s="1">
        <v>11</v>
      </c>
      <c r="B11" s="1" t="s">
        <v>21</v>
      </c>
      <c r="C11" s="1" t="s">
        <v>22</v>
      </c>
      <c r="D11" s="5" t="s">
        <v>529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M11" t="e">
        <f t="shared" si="1"/>
        <v>#DIV/0!</v>
      </c>
      <c r="N11" t="e">
        <f t="shared" si="0"/>
        <v>#DIV/0!</v>
      </c>
      <c r="O11" t="e">
        <f t="shared" si="0"/>
        <v>#DIV/0!</v>
      </c>
      <c r="P11" t="e">
        <f t="shared" si="0"/>
        <v>#DIV/0!</v>
      </c>
      <c r="Q11" t="e">
        <f t="shared" si="0"/>
        <v>#DIV/0!</v>
      </c>
      <c r="R11" t="e">
        <f t="shared" si="0"/>
        <v>#DIV/0!</v>
      </c>
    </row>
    <row r="12" spans="1:18" ht="29" x14ac:dyDescent="0.35">
      <c r="A12" s="1">
        <v>12</v>
      </c>
      <c r="B12" s="1" t="s">
        <v>23</v>
      </c>
      <c r="C12" s="1" t="s">
        <v>24</v>
      </c>
      <c r="D12" s="5" t="s">
        <v>527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M12" t="e">
        <f t="shared" si="1"/>
        <v>#DIV/0!</v>
      </c>
      <c r="N12" t="e">
        <f t="shared" si="0"/>
        <v>#DIV/0!</v>
      </c>
      <c r="O12" t="e">
        <f t="shared" si="0"/>
        <v>#DIV/0!</v>
      </c>
      <c r="P12" t="e">
        <f t="shared" si="0"/>
        <v>#DIV/0!</v>
      </c>
      <c r="Q12" t="e">
        <f t="shared" si="0"/>
        <v>#DIV/0!</v>
      </c>
      <c r="R12" t="e">
        <f t="shared" si="0"/>
        <v>#DIV/0!</v>
      </c>
    </row>
    <row r="13" spans="1:18" x14ac:dyDescent="0.35">
      <c r="A13" s="1">
        <v>13</v>
      </c>
      <c r="B13" s="1" t="s">
        <v>25</v>
      </c>
      <c r="C13" s="1" t="s">
        <v>26</v>
      </c>
      <c r="D13" s="5" t="s">
        <v>525</v>
      </c>
      <c r="E13" s="1">
        <v>196539.29964569199</v>
      </c>
      <c r="F13" s="1">
        <v>536.39999389648403</v>
      </c>
      <c r="G13" s="1">
        <v>137710.59956970799</v>
      </c>
      <c r="H13" s="1">
        <v>0</v>
      </c>
      <c r="I13" s="1">
        <v>830.79998779296795</v>
      </c>
      <c r="J13" s="1">
        <v>135648.499567419</v>
      </c>
      <c r="K13" s="1">
        <v>2206.4999961853</v>
      </c>
      <c r="M13" s="8">
        <f t="shared" si="1"/>
        <v>2.7292251212020719E-3</v>
      </c>
      <c r="N13" s="8">
        <f t="shared" si="0"/>
        <v>0.7006771664393</v>
      </c>
      <c r="O13" s="8">
        <f t="shared" si="0"/>
        <v>0</v>
      </c>
      <c r="P13" s="8">
        <f t="shared" si="0"/>
        <v>4.2271443385148875E-3</v>
      </c>
      <c r="Q13" s="8">
        <f t="shared" si="0"/>
        <v>0.6901851172358765</v>
      </c>
      <c r="R13" s="8">
        <f t="shared" si="0"/>
        <v>1.1226762281961072E-2</v>
      </c>
    </row>
    <row r="14" spans="1:18" x14ac:dyDescent="0.35">
      <c r="A14" s="1">
        <v>14</v>
      </c>
      <c r="B14" s="1" t="s">
        <v>27</v>
      </c>
      <c r="C14" s="1" t="s">
        <v>28</v>
      </c>
      <c r="D14" s="5" t="s">
        <v>523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M14" t="e">
        <f t="shared" si="1"/>
        <v>#DIV/0!</v>
      </c>
      <c r="N14" t="e">
        <f t="shared" si="0"/>
        <v>#DIV/0!</v>
      </c>
      <c r="O14" t="e">
        <f t="shared" si="0"/>
        <v>#DIV/0!</v>
      </c>
      <c r="P14" t="e">
        <f t="shared" si="0"/>
        <v>#DIV/0!</v>
      </c>
      <c r="Q14" t="e">
        <f t="shared" si="0"/>
        <v>#DIV/0!</v>
      </c>
      <c r="R14" t="e">
        <f t="shared" si="0"/>
        <v>#DIV/0!</v>
      </c>
    </row>
    <row r="15" spans="1:18" ht="29" x14ac:dyDescent="0.35">
      <c r="A15" s="1">
        <v>15</v>
      </c>
      <c r="B15" s="1" t="s">
        <v>29</v>
      </c>
      <c r="C15" s="1" t="s">
        <v>30</v>
      </c>
      <c r="D15" s="5" t="s">
        <v>529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M15" t="e">
        <f t="shared" si="1"/>
        <v>#DIV/0!</v>
      </c>
      <c r="N15" t="e">
        <f t="shared" si="0"/>
        <v>#DIV/0!</v>
      </c>
      <c r="O15" t="e">
        <f t="shared" si="0"/>
        <v>#DIV/0!</v>
      </c>
      <c r="P15" t="e">
        <f t="shared" si="0"/>
        <v>#DIV/0!</v>
      </c>
      <c r="Q15" t="e">
        <f t="shared" si="0"/>
        <v>#DIV/0!</v>
      </c>
      <c r="R15" t="e">
        <f t="shared" si="0"/>
        <v>#DIV/0!</v>
      </c>
    </row>
    <row r="16" spans="1:18" x14ac:dyDescent="0.35">
      <c r="A16" s="1">
        <v>16</v>
      </c>
      <c r="B16" s="1" t="s">
        <v>31</v>
      </c>
      <c r="C16" s="1" t="s">
        <v>32</v>
      </c>
      <c r="D16" s="5" t="s">
        <v>523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M16" t="e">
        <f t="shared" si="1"/>
        <v>#DIV/0!</v>
      </c>
      <c r="N16" t="e">
        <f t="shared" si="0"/>
        <v>#DIV/0!</v>
      </c>
      <c r="O16" t="e">
        <f t="shared" si="0"/>
        <v>#DIV/0!</v>
      </c>
      <c r="P16" t="e">
        <f t="shared" si="0"/>
        <v>#DIV/0!</v>
      </c>
      <c r="Q16" t="e">
        <f t="shared" si="0"/>
        <v>#DIV/0!</v>
      </c>
      <c r="R16" t="e">
        <f t="shared" si="0"/>
        <v>#DIV/0!</v>
      </c>
    </row>
    <row r="17" spans="1:18" ht="29" x14ac:dyDescent="0.35">
      <c r="A17" s="1">
        <v>17</v>
      </c>
      <c r="B17" s="1" t="s">
        <v>33</v>
      </c>
      <c r="C17" s="1" t="s">
        <v>34</v>
      </c>
      <c r="D17" s="5" t="s">
        <v>527</v>
      </c>
      <c r="E17" s="1">
        <v>2624.6999969482399</v>
      </c>
      <c r="F17" s="1">
        <v>0</v>
      </c>
      <c r="G17" s="1">
        <v>0</v>
      </c>
      <c r="H17" s="1">
        <v>654.69999694824196</v>
      </c>
      <c r="I17" s="1">
        <v>0</v>
      </c>
      <c r="J17" s="1">
        <v>0</v>
      </c>
      <c r="K17" s="1">
        <v>654.69999694824196</v>
      </c>
      <c r="M17" s="8">
        <f t="shared" si="1"/>
        <v>0</v>
      </c>
      <c r="N17" s="8">
        <f t="shared" si="0"/>
        <v>0</v>
      </c>
      <c r="O17" s="8">
        <f t="shared" si="0"/>
        <v>0.24943803014038443</v>
      </c>
      <c r="P17" s="8">
        <f t="shared" si="0"/>
        <v>0</v>
      </c>
      <c r="Q17" s="8">
        <f t="shared" si="0"/>
        <v>0</v>
      </c>
      <c r="R17" s="8">
        <f t="shared" si="0"/>
        <v>0.24943803014038443</v>
      </c>
    </row>
    <row r="18" spans="1:18" ht="58" x14ac:dyDescent="0.35">
      <c r="A18" s="1">
        <v>18</v>
      </c>
      <c r="B18" s="1" t="s">
        <v>35</v>
      </c>
      <c r="C18" s="1" t="s">
        <v>36</v>
      </c>
      <c r="D18" s="5" t="s">
        <v>524</v>
      </c>
      <c r="E18" s="1">
        <v>0</v>
      </c>
      <c r="F18" s="1">
        <v>0</v>
      </c>
      <c r="G18" s="1">
        <v>0</v>
      </c>
      <c r="H18" s="1">
        <v>0</v>
      </c>
      <c r="I18" s="1">
        <v>90.832230591340405</v>
      </c>
      <c r="J18" s="1">
        <v>0</v>
      </c>
      <c r="K18" s="1">
        <v>0</v>
      </c>
      <c r="M18" t="e">
        <f t="shared" si="1"/>
        <v>#DIV/0!</v>
      </c>
      <c r="N18" t="e">
        <f t="shared" si="1"/>
        <v>#DIV/0!</v>
      </c>
      <c r="O18" t="e">
        <f t="shared" si="1"/>
        <v>#DIV/0!</v>
      </c>
      <c r="P18" t="e">
        <f t="shared" si="1"/>
        <v>#DIV/0!</v>
      </c>
      <c r="Q18" t="e">
        <f t="shared" si="1"/>
        <v>#DIV/0!</v>
      </c>
      <c r="R18" t="e">
        <f t="shared" si="1"/>
        <v>#DIV/0!</v>
      </c>
    </row>
    <row r="19" spans="1:18" ht="29" x14ac:dyDescent="0.35">
      <c r="A19" s="1">
        <v>19</v>
      </c>
      <c r="B19" s="1" t="s">
        <v>37</v>
      </c>
      <c r="C19" s="1" t="s">
        <v>38</v>
      </c>
      <c r="D19" s="5" t="s">
        <v>522</v>
      </c>
      <c r="E19" s="1">
        <v>732221.09836292197</v>
      </c>
      <c r="F19" s="1">
        <v>9317.8999938964807</v>
      </c>
      <c r="G19" s="1">
        <v>299196.500252723</v>
      </c>
      <c r="H19" s="1">
        <v>265675.29920959403</v>
      </c>
      <c r="I19" s="1">
        <v>21314.399888038599</v>
      </c>
      <c r="J19" s="1">
        <v>552619.59957122803</v>
      </c>
      <c r="K19" s="1">
        <v>0</v>
      </c>
      <c r="M19" s="8">
        <f t="shared" ref="M19:R61" si="2">F19/$E19</f>
        <v>1.2725527869559021E-2</v>
      </c>
      <c r="N19" s="8">
        <f t="shared" si="2"/>
        <v>0.40861496742125786</v>
      </c>
      <c r="O19" s="8">
        <f t="shared" si="2"/>
        <v>0.36283480468342544</v>
      </c>
      <c r="P19" s="8">
        <f t="shared" si="2"/>
        <v>2.9109240276868144E-2</v>
      </c>
      <c r="Q19" s="8">
        <f t="shared" si="2"/>
        <v>0.75471684823990781</v>
      </c>
      <c r="R19" s="8">
        <f t="shared" si="2"/>
        <v>0</v>
      </c>
    </row>
    <row r="20" spans="1:18" ht="29" x14ac:dyDescent="0.35">
      <c r="A20" s="1">
        <v>20</v>
      </c>
      <c r="B20" s="1" t="s">
        <v>39</v>
      </c>
      <c r="C20" s="1" t="s">
        <v>40</v>
      </c>
      <c r="D20" s="5" t="s">
        <v>527</v>
      </c>
      <c r="E20" s="1">
        <v>721.50000572204499</v>
      </c>
      <c r="F20" s="1">
        <v>0</v>
      </c>
      <c r="G20" s="1">
        <v>0</v>
      </c>
      <c r="H20" s="1">
        <v>547.20000267028797</v>
      </c>
      <c r="I20" s="1">
        <v>0</v>
      </c>
      <c r="J20" s="1">
        <v>0</v>
      </c>
      <c r="K20" s="1">
        <v>547.20000267028797</v>
      </c>
      <c r="M20" s="8">
        <f t="shared" si="2"/>
        <v>0</v>
      </c>
      <c r="N20" s="8">
        <f t="shared" si="2"/>
        <v>0</v>
      </c>
      <c r="O20" s="8">
        <f t="shared" si="2"/>
        <v>0.75841995610613289</v>
      </c>
      <c r="P20" s="8">
        <f t="shared" si="2"/>
        <v>0</v>
      </c>
      <c r="Q20" s="8">
        <f t="shared" si="2"/>
        <v>0</v>
      </c>
      <c r="R20" s="8">
        <f t="shared" si="2"/>
        <v>0.75841995610613289</v>
      </c>
    </row>
    <row r="21" spans="1:18" x14ac:dyDescent="0.35">
      <c r="A21" s="1">
        <v>21</v>
      </c>
      <c r="B21" s="1" t="s">
        <v>41</v>
      </c>
      <c r="C21" s="1" t="s">
        <v>42</v>
      </c>
      <c r="D21" s="5" t="s">
        <v>523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M21" t="e">
        <f t="shared" si="2"/>
        <v>#DIV/0!</v>
      </c>
      <c r="N21" t="e">
        <f t="shared" si="2"/>
        <v>#DIV/0!</v>
      </c>
      <c r="O21" t="e">
        <f t="shared" si="2"/>
        <v>#DIV/0!</v>
      </c>
      <c r="P21" t="e">
        <f t="shared" si="2"/>
        <v>#DIV/0!</v>
      </c>
      <c r="Q21" t="e">
        <f t="shared" si="2"/>
        <v>#DIV/0!</v>
      </c>
      <c r="R21" t="e">
        <f t="shared" si="2"/>
        <v>#DIV/0!</v>
      </c>
    </row>
    <row r="22" spans="1:18" x14ac:dyDescent="0.35">
      <c r="A22" s="1">
        <v>22</v>
      </c>
      <c r="B22" s="1" t="s">
        <v>43</v>
      </c>
      <c r="C22" s="1" t="s">
        <v>44</v>
      </c>
      <c r="D22" s="5" t="s">
        <v>523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M22" t="e">
        <f t="shared" si="2"/>
        <v>#DIV/0!</v>
      </c>
      <c r="N22" t="e">
        <f t="shared" si="2"/>
        <v>#DIV/0!</v>
      </c>
      <c r="O22" t="e">
        <f t="shared" si="2"/>
        <v>#DIV/0!</v>
      </c>
      <c r="P22" t="e">
        <f t="shared" si="2"/>
        <v>#DIV/0!</v>
      </c>
      <c r="Q22" t="e">
        <f t="shared" si="2"/>
        <v>#DIV/0!</v>
      </c>
      <c r="R22" t="e">
        <f t="shared" si="2"/>
        <v>#DIV/0!</v>
      </c>
    </row>
    <row r="23" spans="1:18" ht="29" x14ac:dyDescent="0.35">
      <c r="A23" s="1">
        <v>23</v>
      </c>
      <c r="B23" s="1" t="s">
        <v>45</v>
      </c>
      <c r="C23" s="1" t="s">
        <v>46</v>
      </c>
      <c r="D23" s="5" t="s">
        <v>530</v>
      </c>
      <c r="E23" s="1">
        <v>72980.100249767303</v>
      </c>
      <c r="F23" s="1">
        <v>0</v>
      </c>
      <c r="G23" s="1">
        <v>0</v>
      </c>
      <c r="H23" s="1">
        <v>63334.300201416001</v>
      </c>
      <c r="I23" s="1">
        <v>0</v>
      </c>
      <c r="J23" s="1">
        <v>0</v>
      </c>
      <c r="K23" s="1">
        <v>63334.300201416001</v>
      </c>
      <c r="M23" s="8">
        <f t="shared" si="2"/>
        <v>0</v>
      </c>
      <c r="N23" s="8">
        <f t="shared" si="2"/>
        <v>0</v>
      </c>
      <c r="O23" s="8">
        <f t="shared" si="2"/>
        <v>0.8678297232349711</v>
      </c>
      <c r="P23" s="8">
        <f t="shared" si="2"/>
        <v>0</v>
      </c>
      <c r="Q23" s="8">
        <f t="shared" si="2"/>
        <v>0</v>
      </c>
      <c r="R23" s="8">
        <f t="shared" si="2"/>
        <v>0.8678297232349711</v>
      </c>
    </row>
    <row r="24" spans="1:18" ht="29" x14ac:dyDescent="0.35">
      <c r="A24" s="1">
        <v>24</v>
      </c>
      <c r="B24" s="1" t="s">
        <v>47</v>
      </c>
      <c r="C24" s="1" t="s">
        <v>48</v>
      </c>
      <c r="D24" s="5" t="s">
        <v>531</v>
      </c>
      <c r="E24" s="1">
        <v>13677.8999998867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M24" s="8">
        <f t="shared" si="2"/>
        <v>0</v>
      </c>
      <c r="N24" s="8">
        <f t="shared" si="2"/>
        <v>0</v>
      </c>
      <c r="O24" s="8">
        <f t="shared" si="2"/>
        <v>0</v>
      </c>
      <c r="P24" s="8">
        <f t="shared" si="2"/>
        <v>0</v>
      </c>
      <c r="Q24" s="8">
        <f t="shared" si="2"/>
        <v>0</v>
      </c>
      <c r="R24" s="8">
        <f t="shared" si="2"/>
        <v>0</v>
      </c>
    </row>
    <row r="25" spans="1:18" ht="29" x14ac:dyDescent="0.35">
      <c r="A25" s="1">
        <v>25</v>
      </c>
      <c r="B25" s="1" t="s">
        <v>49</v>
      </c>
      <c r="C25" s="1" t="s">
        <v>50</v>
      </c>
      <c r="D25" s="5" t="s">
        <v>527</v>
      </c>
      <c r="E25" s="1">
        <v>4.8855755074539404</v>
      </c>
      <c r="F25" s="1">
        <v>0</v>
      </c>
      <c r="G25" s="1">
        <v>0</v>
      </c>
      <c r="H25" s="1">
        <v>5.1157768905188101</v>
      </c>
      <c r="I25" s="1">
        <v>0</v>
      </c>
      <c r="J25" s="1">
        <v>0</v>
      </c>
      <c r="K25" s="1">
        <v>5.1157768905188101</v>
      </c>
      <c r="M25" s="8">
        <f t="shared" si="2"/>
        <v>0</v>
      </c>
      <c r="N25" s="8">
        <f t="shared" si="2"/>
        <v>0</v>
      </c>
      <c r="O25" s="8">
        <f t="shared" si="2"/>
        <v>1.0471185805466829</v>
      </c>
      <c r="P25" s="8">
        <f t="shared" si="2"/>
        <v>0</v>
      </c>
      <c r="Q25" s="8">
        <f t="shared" si="2"/>
        <v>0</v>
      </c>
      <c r="R25" s="8">
        <f t="shared" si="2"/>
        <v>1.0471185805466829</v>
      </c>
    </row>
    <row r="26" spans="1:18" ht="29" x14ac:dyDescent="0.35">
      <c r="A26" s="1">
        <v>26</v>
      </c>
      <c r="B26" s="1" t="s">
        <v>51</v>
      </c>
      <c r="C26" s="1" t="s">
        <v>52</v>
      </c>
      <c r="D26" s="5" t="s">
        <v>522</v>
      </c>
      <c r="E26" s="1">
        <v>561.99999856948796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M26" s="8">
        <f t="shared" si="2"/>
        <v>0</v>
      </c>
      <c r="N26" s="8">
        <f t="shared" si="2"/>
        <v>0</v>
      </c>
      <c r="O26" s="8">
        <f t="shared" si="2"/>
        <v>0</v>
      </c>
      <c r="P26" s="8">
        <f t="shared" si="2"/>
        <v>0</v>
      </c>
      <c r="Q26" s="8">
        <f t="shared" si="2"/>
        <v>0</v>
      </c>
      <c r="R26" s="8">
        <f t="shared" si="2"/>
        <v>0</v>
      </c>
    </row>
    <row r="27" spans="1:18" ht="29" x14ac:dyDescent="0.35">
      <c r="A27" s="1">
        <v>27</v>
      </c>
      <c r="B27" s="1" t="s">
        <v>53</v>
      </c>
      <c r="C27" s="1" t="s">
        <v>54</v>
      </c>
      <c r="D27" s="5" t="s">
        <v>528</v>
      </c>
      <c r="E27" s="1">
        <v>127210.30053659499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M27" s="8">
        <f t="shared" si="2"/>
        <v>0</v>
      </c>
      <c r="N27" s="8">
        <f t="shared" si="2"/>
        <v>0</v>
      </c>
      <c r="O27" s="8">
        <f t="shared" si="2"/>
        <v>0</v>
      </c>
      <c r="P27" s="8">
        <f t="shared" si="2"/>
        <v>0</v>
      </c>
      <c r="Q27" s="8">
        <f t="shared" si="2"/>
        <v>0</v>
      </c>
      <c r="R27" s="8">
        <f t="shared" si="2"/>
        <v>0</v>
      </c>
    </row>
    <row r="28" spans="1:18" ht="29" x14ac:dyDescent="0.35">
      <c r="A28" s="1">
        <v>28</v>
      </c>
      <c r="B28" s="1" t="s">
        <v>55</v>
      </c>
      <c r="C28" s="1" t="s">
        <v>56</v>
      </c>
      <c r="D28" s="5" t="s">
        <v>527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M28" t="e">
        <f t="shared" si="2"/>
        <v>#DIV/0!</v>
      </c>
      <c r="N28" t="e">
        <f t="shared" si="2"/>
        <v>#DIV/0!</v>
      </c>
      <c r="O28" t="e">
        <f t="shared" si="2"/>
        <v>#DIV/0!</v>
      </c>
      <c r="P28" t="e">
        <f t="shared" si="2"/>
        <v>#DIV/0!</v>
      </c>
      <c r="Q28" t="e">
        <f t="shared" si="2"/>
        <v>#DIV/0!</v>
      </c>
      <c r="R28" t="e">
        <f t="shared" si="2"/>
        <v>#DIV/0!</v>
      </c>
    </row>
    <row r="29" spans="1:18" ht="58" x14ac:dyDescent="0.35">
      <c r="A29" s="1">
        <v>29</v>
      </c>
      <c r="B29" s="1" t="s">
        <v>57</v>
      </c>
      <c r="C29" s="1" t="s">
        <v>58</v>
      </c>
      <c r="D29" s="5" t="s">
        <v>523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M29" t="e">
        <f t="shared" si="2"/>
        <v>#DIV/0!</v>
      </c>
      <c r="N29" t="e">
        <f t="shared" si="2"/>
        <v>#DIV/0!</v>
      </c>
      <c r="O29" t="e">
        <f t="shared" si="2"/>
        <v>#DIV/0!</v>
      </c>
      <c r="P29" t="e">
        <f t="shared" si="2"/>
        <v>#DIV/0!</v>
      </c>
      <c r="Q29" t="e">
        <f t="shared" si="2"/>
        <v>#DIV/0!</v>
      </c>
      <c r="R29" t="e">
        <f t="shared" si="2"/>
        <v>#DIV/0!</v>
      </c>
    </row>
    <row r="30" spans="1:18" ht="29" x14ac:dyDescent="0.35">
      <c r="A30" s="1">
        <v>30</v>
      </c>
      <c r="B30" s="1" t="s">
        <v>59</v>
      </c>
      <c r="C30" s="1" t="s">
        <v>60</v>
      </c>
      <c r="D30" s="5" t="s">
        <v>413</v>
      </c>
      <c r="E30" s="1">
        <v>81.5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M30" s="8">
        <f t="shared" si="2"/>
        <v>0</v>
      </c>
      <c r="N30" s="8">
        <f t="shared" si="2"/>
        <v>0</v>
      </c>
      <c r="O30" s="8">
        <f t="shared" si="2"/>
        <v>0</v>
      </c>
      <c r="P30" s="8">
        <f t="shared" si="2"/>
        <v>0</v>
      </c>
      <c r="Q30" s="8">
        <f t="shared" si="2"/>
        <v>0</v>
      </c>
      <c r="R30" s="8">
        <f t="shared" si="2"/>
        <v>0</v>
      </c>
    </row>
    <row r="31" spans="1:18" ht="29" x14ac:dyDescent="0.35">
      <c r="A31" s="1">
        <v>31</v>
      </c>
      <c r="B31" s="1" t="s">
        <v>61</v>
      </c>
      <c r="C31" s="1" t="s">
        <v>62</v>
      </c>
      <c r="D31" s="5" t="s">
        <v>523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M31" t="e">
        <f t="shared" si="2"/>
        <v>#DIV/0!</v>
      </c>
      <c r="N31" t="e">
        <f t="shared" si="2"/>
        <v>#DIV/0!</v>
      </c>
      <c r="O31" t="e">
        <f t="shared" si="2"/>
        <v>#DIV/0!</v>
      </c>
      <c r="P31" t="e">
        <f t="shared" si="2"/>
        <v>#DIV/0!</v>
      </c>
      <c r="Q31" t="e">
        <f t="shared" si="2"/>
        <v>#DIV/0!</v>
      </c>
      <c r="R31" t="e">
        <f t="shared" si="2"/>
        <v>#DIV/0!</v>
      </c>
    </row>
    <row r="32" spans="1:18" ht="29" x14ac:dyDescent="0.35">
      <c r="A32" s="1">
        <v>32</v>
      </c>
      <c r="B32" s="1" t="s">
        <v>63</v>
      </c>
      <c r="C32" s="1" t="s">
        <v>64</v>
      </c>
      <c r="D32" s="5" t="s">
        <v>528</v>
      </c>
      <c r="E32" s="1">
        <v>5600691.89893163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M32" s="8">
        <f t="shared" si="2"/>
        <v>0</v>
      </c>
      <c r="N32" s="8">
        <f t="shared" si="2"/>
        <v>0</v>
      </c>
      <c r="O32" s="8">
        <f t="shared" si="2"/>
        <v>0</v>
      </c>
      <c r="P32" s="8">
        <f t="shared" si="2"/>
        <v>0</v>
      </c>
      <c r="Q32" s="8">
        <f t="shared" si="2"/>
        <v>0</v>
      </c>
      <c r="R32" s="8">
        <f t="shared" si="2"/>
        <v>0</v>
      </c>
    </row>
    <row r="33" spans="1:18" ht="58" x14ac:dyDescent="0.35">
      <c r="A33" s="1">
        <v>33</v>
      </c>
      <c r="B33" s="1" t="s">
        <v>65</v>
      </c>
      <c r="C33" s="1" t="s">
        <v>66</v>
      </c>
      <c r="D33" s="5" t="s">
        <v>522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M33" t="e">
        <f t="shared" si="2"/>
        <v>#DIV/0!</v>
      </c>
      <c r="N33" t="e">
        <f t="shared" si="2"/>
        <v>#DIV/0!</v>
      </c>
      <c r="O33" t="e">
        <f t="shared" si="2"/>
        <v>#DIV/0!</v>
      </c>
      <c r="P33" t="e">
        <f t="shared" si="2"/>
        <v>#DIV/0!</v>
      </c>
      <c r="Q33" t="e">
        <f t="shared" si="2"/>
        <v>#DIV/0!</v>
      </c>
      <c r="R33" t="e">
        <f t="shared" si="2"/>
        <v>#DIV/0!</v>
      </c>
    </row>
    <row r="34" spans="1:18" ht="43.5" x14ac:dyDescent="0.35">
      <c r="A34" s="1">
        <v>34</v>
      </c>
      <c r="B34" s="1" t="s">
        <v>67</v>
      </c>
      <c r="C34" s="1" t="s">
        <v>68</v>
      </c>
      <c r="D34" s="5" t="s">
        <v>527</v>
      </c>
      <c r="E34" s="1">
        <v>16.549832798155101</v>
      </c>
      <c r="F34" s="1">
        <v>0</v>
      </c>
      <c r="G34" s="1">
        <v>0</v>
      </c>
      <c r="H34" s="1">
        <v>17.340801627581101</v>
      </c>
      <c r="I34" s="1">
        <v>0</v>
      </c>
      <c r="J34" s="1">
        <v>0</v>
      </c>
      <c r="K34" s="1">
        <v>17.340801627581101</v>
      </c>
      <c r="M34" s="8">
        <f t="shared" si="2"/>
        <v>0</v>
      </c>
      <c r="N34" s="8">
        <f t="shared" si="2"/>
        <v>0</v>
      </c>
      <c r="O34" s="8">
        <f t="shared" si="2"/>
        <v>1.0477931613613747</v>
      </c>
      <c r="P34" s="8">
        <f t="shared" si="2"/>
        <v>0</v>
      </c>
      <c r="Q34" s="8">
        <f t="shared" si="2"/>
        <v>0</v>
      </c>
      <c r="R34" s="8">
        <f t="shared" si="2"/>
        <v>1.0477931613613747</v>
      </c>
    </row>
    <row r="35" spans="1:18" ht="43.5" x14ac:dyDescent="0.35">
      <c r="A35" s="1">
        <v>35</v>
      </c>
      <c r="B35" s="1" t="s">
        <v>69</v>
      </c>
      <c r="C35" s="1" t="s">
        <v>70</v>
      </c>
      <c r="D35" s="5" t="s">
        <v>532</v>
      </c>
      <c r="E35" s="1">
        <v>726.09999622404496</v>
      </c>
      <c r="F35" s="1">
        <v>0</v>
      </c>
      <c r="G35" s="1">
        <v>0</v>
      </c>
      <c r="H35" s="1">
        <v>0</v>
      </c>
      <c r="I35" s="1">
        <v>23.5</v>
      </c>
      <c r="J35" s="1">
        <v>0</v>
      </c>
      <c r="K35" s="1">
        <v>0</v>
      </c>
      <c r="M35" s="8">
        <f t="shared" si="2"/>
        <v>0</v>
      </c>
      <c r="N35" s="8">
        <f t="shared" si="2"/>
        <v>0</v>
      </c>
      <c r="O35" s="8">
        <f t="shared" si="2"/>
        <v>0</v>
      </c>
      <c r="P35" s="8">
        <f t="shared" si="2"/>
        <v>3.2364688227802793E-2</v>
      </c>
      <c r="Q35" s="8">
        <f t="shared" si="2"/>
        <v>0</v>
      </c>
      <c r="R35" s="8">
        <f t="shared" si="2"/>
        <v>0</v>
      </c>
    </row>
    <row r="36" spans="1:18" x14ac:dyDescent="0.35">
      <c r="A36" s="1">
        <v>36</v>
      </c>
      <c r="B36" s="1" t="s">
        <v>71</v>
      </c>
      <c r="C36" s="1" t="s">
        <v>72</v>
      </c>
      <c r="D36" s="5" t="s">
        <v>523</v>
      </c>
      <c r="E36" s="1">
        <v>23.699999809265101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M36" s="8">
        <f t="shared" si="2"/>
        <v>0</v>
      </c>
      <c r="N36" s="8">
        <f t="shared" si="2"/>
        <v>0</v>
      </c>
      <c r="O36" s="8">
        <f t="shared" si="2"/>
        <v>0</v>
      </c>
      <c r="P36" s="8">
        <f t="shared" si="2"/>
        <v>0</v>
      </c>
      <c r="Q36" s="8">
        <f t="shared" si="2"/>
        <v>0</v>
      </c>
      <c r="R36" s="8">
        <f t="shared" si="2"/>
        <v>0</v>
      </c>
    </row>
    <row r="37" spans="1:18" ht="29" x14ac:dyDescent="0.35">
      <c r="A37" s="1">
        <v>37</v>
      </c>
      <c r="B37" s="1" t="s">
        <v>73</v>
      </c>
      <c r="C37" s="1" t="s">
        <v>74</v>
      </c>
      <c r="D37" s="5" t="s">
        <v>531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M37" t="e">
        <f t="shared" si="2"/>
        <v>#DIV/0!</v>
      </c>
      <c r="N37" t="e">
        <f t="shared" si="2"/>
        <v>#DIV/0!</v>
      </c>
      <c r="O37" t="e">
        <f t="shared" si="2"/>
        <v>#DIV/0!</v>
      </c>
      <c r="P37" t="e">
        <f t="shared" si="2"/>
        <v>#DIV/0!</v>
      </c>
      <c r="Q37" t="e">
        <f t="shared" si="2"/>
        <v>#DIV/0!</v>
      </c>
      <c r="R37" t="e">
        <f t="shared" si="2"/>
        <v>#DIV/0!</v>
      </c>
    </row>
    <row r="38" spans="1:18" ht="29" x14ac:dyDescent="0.35">
      <c r="A38" s="1">
        <v>38</v>
      </c>
      <c r="B38" s="1" t="s">
        <v>75</v>
      </c>
      <c r="C38" s="1" t="s">
        <v>76</v>
      </c>
      <c r="D38" s="5" t="s">
        <v>533</v>
      </c>
      <c r="E38" s="1">
        <v>1929004.5074767999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M38" s="8">
        <f t="shared" si="2"/>
        <v>0</v>
      </c>
      <c r="N38" s="8">
        <f t="shared" si="2"/>
        <v>0</v>
      </c>
      <c r="O38" s="8">
        <f t="shared" si="2"/>
        <v>0</v>
      </c>
      <c r="P38" s="8">
        <f t="shared" si="2"/>
        <v>0</v>
      </c>
      <c r="Q38" s="8">
        <f t="shared" si="2"/>
        <v>0</v>
      </c>
      <c r="R38" s="8">
        <f t="shared" si="2"/>
        <v>0</v>
      </c>
    </row>
    <row r="39" spans="1:18" ht="29" x14ac:dyDescent="0.35">
      <c r="A39" s="1">
        <v>39</v>
      </c>
      <c r="B39" s="1" t="s">
        <v>77</v>
      </c>
      <c r="C39" s="1" t="s">
        <v>78</v>
      </c>
      <c r="D39" s="5" t="s">
        <v>531</v>
      </c>
      <c r="E39" s="1">
        <v>4994.9000482559204</v>
      </c>
      <c r="F39" s="1">
        <v>0</v>
      </c>
      <c r="G39" s="1">
        <v>3459.9000339508002</v>
      </c>
      <c r="H39" s="1">
        <v>0</v>
      </c>
      <c r="I39" s="1">
        <v>0</v>
      </c>
      <c r="J39" s="1">
        <v>3459.9000339508002</v>
      </c>
      <c r="K39" s="1">
        <v>0</v>
      </c>
      <c r="M39" s="8">
        <f t="shared" si="2"/>
        <v>0</v>
      </c>
      <c r="N39" s="8">
        <f t="shared" si="2"/>
        <v>0.69268654037609834</v>
      </c>
      <c r="O39" s="8">
        <f t="shared" si="2"/>
        <v>0</v>
      </c>
      <c r="P39" s="8">
        <f t="shared" si="2"/>
        <v>0</v>
      </c>
      <c r="Q39" s="8">
        <f t="shared" si="2"/>
        <v>0.69268654037609834</v>
      </c>
      <c r="R39" s="8">
        <f t="shared" si="2"/>
        <v>0</v>
      </c>
    </row>
    <row r="40" spans="1:18" ht="29" x14ac:dyDescent="0.35">
      <c r="A40" s="1">
        <v>40</v>
      </c>
      <c r="B40" s="1" t="s">
        <v>79</v>
      </c>
      <c r="C40" s="1" t="s">
        <v>80</v>
      </c>
      <c r="D40" s="5" t="s">
        <v>532</v>
      </c>
      <c r="E40" s="1">
        <v>154204.00024796999</v>
      </c>
      <c r="F40" s="1">
        <v>47638.200066119403</v>
      </c>
      <c r="G40" s="1">
        <v>95587.900112688498</v>
      </c>
      <c r="H40" s="1">
        <v>0</v>
      </c>
      <c r="I40" s="1">
        <v>23752.999996006401</v>
      </c>
      <c r="J40" s="1">
        <v>119473.100182801</v>
      </c>
      <c r="K40" s="1">
        <v>0</v>
      </c>
      <c r="M40" s="8">
        <f t="shared" si="2"/>
        <v>0.30892972938130075</v>
      </c>
      <c r="N40" s="8">
        <f t="shared" si="2"/>
        <v>0.61987950999310637</v>
      </c>
      <c r="O40" s="8">
        <f t="shared" si="2"/>
        <v>0</v>
      </c>
      <c r="P40" s="8">
        <f t="shared" si="2"/>
        <v>0.15403621149782135</v>
      </c>
      <c r="Q40" s="8">
        <f t="shared" si="2"/>
        <v>0.77477302787658264</v>
      </c>
      <c r="R40" s="8">
        <f t="shared" si="2"/>
        <v>0</v>
      </c>
    </row>
    <row r="41" spans="1:18" ht="29" x14ac:dyDescent="0.35">
      <c r="A41" s="1">
        <v>41</v>
      </c>
      <c r="B41" s="1" t="s">
        <v>81</v>
      </c>
      <c r="C41" s="1" t="s">
        <v>82</v>
      </c>
      <c r="D41" s="5" t="s">
        <v>531</v>
      </c>
      <c r="E41" s="1">
        <v>1157245.1994797201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M41" s="8">
        <f t="shared" si="2"/>
        <v>0</v>
      </c>
      <c r="N41" s="8">
        <f t="shared" si="2"/>
        <v>0</v>
      </c>
      <c r="O41" s="8">
        <f t="shared" si="2"/>
        <v>0</v>
      </c>
      <c r="P41" s="8">
        <f t="shared" si="2"/>
        <v>0</v>
      </c>
      <c r="Q41" s="8">
        <f t="shared" si="2"/>
        <v>0</v>
      </c>
      <c r="R41" s="8">
        <f t="shared" si="2"/>
        <v>0</v>
      </c>
    </row>
    <row r="42" spans="1:18" ht="29" x14ac:dyDescent="0.35">
      <c r="A42" s="1">
        <v>42</v>
      </c>
      <c r="B42" s="1" t="s">
        <v>83</v>
      </c>
      <c r="C42" s="1" t="s">
        <v>84</v>
      </c>
      <c r="D42" s="5" t="s">
        <v>534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M42" t="e">
        <f t="shared" si="2"/>
        <v>#DIV/0!</v>
      </c>
      <c r="N42" t="e">
        <f t="shared" si="2"/>
        <v>#DIV/0!</v>
      </c>
      <c r="O42" t="e">
        <f t="shared" si="2"/>
        <v>#DIV/0!</v>
      </c>
      <c r="P42" t="e">
        <f t="shared" si="2"/>
        <v>#DIV/0!</v>
      </c>
      <c r="Q42" t="e">
        <f t="shared" si="2"/>
        <v>#DIV/0!</v>
      </c>
      <c r="R42" t="e">
        <f t="shared" si="2"/>
        <v>#DIV/0!</v>
      </c>
    </row>
    <row r="43" spans="1:18" x14ac:dyDescent="0.35">
      <c r="A43" s="1">
        <v>43</v>
      </c>
      <c r="B43" s="1" t="s">
        <v>85</v>
      </c>
      <c r="C43" s="1" t="s">
        <v>86</v>
      </c>
      <c r="D43" s="5" t="s">
        <v>535</v>
      </c>
      <c r="E43" s="1">
        <v>347.900001525878</v>
      </c>
      <c r="F43" s="1">
        <v>0</v>
      </c>
      <c r="G43" s="1">
        <v>307.200000762939</v>
      </c>
      <c r="H43" s="1">
        <v>0</v>
      </c>
      <c r="I43" s="1">
        <v>0</v>
      </c>
      <c r="J43" s="1">
        <v>307.200000762939</v>
      </c>
      <c r="K43" s="1">
        <v>0</v>
      </c>
      <c r="M43" s="8">
        <f t="shared" si="2"/>
        <v>0</v>
      </c>
      <c r="N43" s="8">
        <f t="shared" si="2"/>
        <v>0.88301235819364721</v>
      </c>
      <c r="O43" s="8">
        <f t="shared" si="2"/>
        <v>0</v>
      </c>
      <c r="P43" s="8">
        <f t="shared" si="2"/>
        <v>0</v>
      </c>
      <c r="Q43" s="8">
        <f t="shared" si="2"/>
        <v>0.88301235819364721</v>
      </c>
      <c r="R43" s="8">
        <f t="shared" si="2"/>
        <v>0</v>
      </c>
    </row>
    <row r="44" spans="1:18" ht="29" x14ac:dyDescent="0.35">
      <c r="A44" s="1">
        <v>44</v>
      </c>
      <c r="B44" s="1" t="s">
        <v>87</v>
      </c>
      <c r="C44" s="1" t="s">
        <v>88</v>
      </c>
      <c r="D44" s="5" t="s">
        <v>527</v>
      </c>
      <c r="E44" s="1">
        <v>173.600006103515</v>
      </c>
      <c r="F44" s="1">
        <v>0</v>
      </c>
      <c r="G44" s="1">
        <v>0</v>
      </c>
      <c r="H44" s="1">
        <v>173.600006103515</v>
      </c>
      <c r="I44" s="1">
        <v>0</v>
      </c>
      <c r="J44" s="1">
        <v>0</v>
      </c>
      <c r="K44" s="1">
        <v>173.600006103515</v>
      </c>
      <c r="M44" s="8">
        <f t="shared" si="2"/>
        <v>0</v>
      </c>
      <c r="N44" s="8">
        <f t="shared" si="2"/>
        <v>0</v>
      </c>
      <c r="O44" s="8">
        <f t="shared" si="2"/>
        <v>1</v>
      </c>
      <c r="P44" s="8">
        <f t="shared" si="2"/>
        <v>0</v>
      </c>
      <c r="Q44" s="8">
        <f t="shared" si="2"/>
        <v>0</v>
      </c>
      <c r="R44" s="8">
        <f t="shared" si="2"/>
        <v>1</v>
      </c>
    </row>
    <row r="45" spans="1:18" ht="43.5" x14ac:dyDescent="0.35">
      <c r="A45" s="1">
        <v>45</v>
      </c>
      <c r="B45" s="1" t="s">
        <v>89</v>
      </c>
      <c r="C45" s="1" t="s">
        <v>90</v>
      </c>
      <c r="D45" s="5" t="s">
        <v>536</v>
      </c>
      <c r="E45" s="1">
        <v>115496.600058957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M45" s="8">
        <f t="shared" si="2"/>
        <v>0</v>
      </c>
      <c r="N45" s="8">
        <f t="shared" si="2"/>
        <v>0</v>
      </c>
      <c r="O45" s="8">
        <f t="shared" si="2"/>
        <v>0</v>
      </c>
      <c r="P45" s="8">
        <f t="shared" si="2"/>
        <v>0</v>
      </c>
      <c r="Q45" s="8">
        <f t="shared" si="2"/>
        <v>0</v>
      </c>
      <c r="R45" s="8">
        <f t="shared" si="2"/>
        <v>0</v>
      </c>
    </row>
    <row r="46" spans="1:18" ht="29" x14ac:dyDescent="0.35">
      <c r="A46" s="1">
        <v>46</v>
      </c>
      <c r="B46" s="1" t="s">
        <v>91</v>
      </c>
      <c r="C46" s="1" t="s">
        <v>92</v>
      </c>
      <c r="D46" s="5" t="s">
        <v>537</v>
      </c>
      <c r="E46" s="1">
        <v>105.399997711181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M46" s="8">
        <f t="shared" si="2"/>
        <v>0</v>
      </c>
      <c r="N46" s="8">
        <f t="shared" si="2"/>
        <v>0</v>
      </c>
      <c r="O46" s="8">
        <f t="shared" si="2"/>
        <v>0</v>
      </c>
      <c r="P46" s="8">
        <f t="shared" si="2"/>
        <v>0</v>
      </c>
      <c r="Q46" s="8">
        <f t="shared" si="2"/>
        <v>0</v>
      </c>
      <c r="R46" s="8">
        <f t="shared" si="2"/>
        <v>0</v>
      </c>
    </row>
    <row r="47" spans="1:18" ht="29" x14ac:dyDescent="0.35">
      <c r="A47" s="1">
        <v>47</v>
      </c>
      <c r="B47" s="1" t="s">
        <v>93</v>
      </c>
      <c r="C47" s="1" t="s">
        <v>94</v>
      </c>
      <c r="D47" s="5" t="s">
        <v>528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M47" t="e">
        <f t="shared" si="2"/>
        <v>#DIV/0!</v>
      </c>
      <c r="N47" t="e">
        <f t="shared" si="2"/>
        <v>#DIV/0!</v>
      </c>
      <c r="O47" t="e">
        <f t="shared" si="2"/>
        <v>#DIV/0!</v>
      </c>
      <c r="P47" t="e">
        <f t="shared" si="2"/>
        <v>#DIV/0!</v>
      </c>
      <c r="Q47" t="e">
        <f t="shared" si="2"/>
        <v>#DIV/0!</v>
      </c>
      <c r="R47" t="e">
        <f t="shared" si="2"/>
        <v>#DIV/0!</v>
      </c>
    </row>
    <row r="48" spans="1:18" x14ac:dyDescent="0.35">
      <c r="A48" s="1">
        <v>48</v>
      </c>
      <c r="B48" s="1" t="s">
        <v>95</v>
      </c>
      <c r="C48" s="1" t="s">
        <v>96</v>
      </c>
      <c r="D48" s="5" t="s">
        <v>538</v>
      </c>
      <c r="E48" s="1">
        <v>7466443.1245753104</v>
      </c>
      <c r="F48" s="1">
        <v>861705.90752673103</v>
      </c>
      <c r="G48" s="1">
        <v>5634542.0131868999</v>
      </c>
      <c r="H48" s="1">
        <v>244990.201872348</v>
      </c>
      <c r="I48" s="1">
        <v>764599.50718410301</v>
      </c>
      <c r="J48" s="1">
        <v>4851467.8087360496</v>
      </c>
      <c r="K48" s="1">
        <v>1228121.40723657</v>
      </c>
      <c r="M48" s="8">
        <f t="shared" si="2"/>
        <v>0.11541049642372313</v>
      </c>
      <c r="N48" s="8">
        <f t="shared" si="2"/>
        <v>0.75464875566267597</v>
      </c>
      <c r="O48" s="8">
        <f t="shared" si="2"/>
        <v>3.2812170103590388E-2</v>
      </c>
      <c r="P48" s="8">
        <f t="shared" si="2"/>
        <v>0.10240478557554046</v>
      </c>
      <c r="Q48" s="8">
        <f t="shared" si="2"/>
        <v>0.64976960619545332</v>
      </c>
      <c r="R48" s="8">
        <f t="shared" si="2"/>
        <v>0.16448547008873457</v>
      </c>
    </row>
    <row r="49" spans="1:18" ht="29" x14ac:dyDescent="0.35">
      <c r="A49" s="1">
        <v>49</v>
      </c>
      <c r="B49" s="1" t="s">
        <v>97</v>
      </c>
      <c r="C49" s="1" t="s">
        <v>98</v>
      </c>
      <c r="D49" s="5" t="s">
        <v>539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M49" t="e">
        <f t="shared" si="2"/>
        <v>#DIV/0!</v>
      </c>
      <c r="N49" t="e">
        <f t="shared" si="2"/>
        <v>#DIV/0!</v>
      </c>
      <c r="O49" t="e">
        <f t="shared" si="2"/>
        <v>#DIV/0!</v>
      </c>
      <c r="P49" t="e">
        <f t="shared" si="2"/>
        <v>#DIV/0!</v>
      </c>
      <c r="Q49" t="e">
        <f t="shared" si="2"/>
        <v>#DIV/0!</v>
      </c>
      <c r="R49" t="e">
        <f t="shared" si="2"/>
        <v>#DIV/0!</v>
      </c>
    </row>
    <row r="50" spans="1:18" ht="29" x14ac:dyDescent="0.35">
      <c r="A50" s="1">
        <v>50</v>
      </c>
      <c r="B50" s="1" t="s">
        <v>99</v>
      </c>
      <c r="C50" s="1" t="s">
        <v>100</v>
      </c>
      <c r="D50" s="5" t="s">
        <v>539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M50" t="e">
        <f t="shared" si="2"/>
        <v>#DIV/0!</v>
      </c>
      <c r="N50" t="e">
        <f t="shared" si="2"/>
        <v>#DIV/0!</v>
      </c>
      <c r="O50" t="e">
        <f t="shared" si="2"/>
        <v>#DIV/0!</v>
      </c>
      <c r="P50" t="e">
        <f t="shared" si="2"/>
        <v>#DIV/0!</v>
      </c>
      <c r="Q50" t="e">
        <f t="shared" si="2"/>
        <v>#DIV/0!</v>
      </c>
      <c r="R50" t="e">
        <f t="shared" si="2"/>
        <v>#DIV/0!</v>
      </c>
    </row>
    <row r="51" spans="1:18" ht="29" x14ac:dyDescent="0.35">
      <c r="A51" s="1">
        <v>51</v>
      </c>
      <c r="B51" s="1" t="s">
        <v>101</v>
      </c>
      <c r="C51" s="1" t="s">
        <v>102</v>
      </c>
      <c r="D51" s="5" t="s">
        <v>528</v>
      </c>
      <c r="E51" s="1">
        <v>1666821.49651318</v>
      </c>
      <c r="F51" s="1">
        <v>235816.69970703099</v>
      </c>
      <c r="G51" s="1">
        <v>111744.90079498199</v>
      </c>
      <c r="H51" s="1">
        <v>0</v>
      </c>
      <c r="I51" s="1">
        <v>218039.19970703099</v>
      </c>
      <c r="J51" s="1">
        <v>129522.40079498199</v>
      </c>
      <c r="K51" s="1">
        <v>0</v>
      </c>
      <c r="M51" s="8">
        <f t="shared" si="2"/>
        <v>0.14147687691833552</v>
      </c>
      <c r="N51" s="8">
        <f t="shared" si="2"/>
        <v>6.7040712535050034E-2</v>
      </c>
      <c r="O51" s="8">
        <f t="shared" si="2"/>
        <v>0</v>
      </c>
      <c r="P51" s="8">
        <f t="shared" si="2"/>
        <v>0.13081136772182667</v>
      </c>
      <c r="Q51" s="8">
        <f t="shared" si="2"/>
        <v>7.7706221731558903E-2</v>
      </c>
      <c r="R51" s="8">
        <f t="shared" si="2"/>
        <v>0</v>
      </c>
    </row>
    <row r="52" spans="1:18" ht="29" x14ac:dyDescent="0.35">
      <c r="A52" s="1">
        <v>52</v>
      </c>
      <c r="B52" s="1" t="s">
        <v>103</v>
      </c>
      <c r="C52" s="1" t="s">
        <v>104</v>
      </c>
      <c r="D52" s="5" t="s">
        <v>533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M52" t="e">
        <f t="shared" si="2"/>
        <v>#DIV/0!</v>
      </c>
      <c r="N52" t="e">
        <f t="shared" si="2"/>
        <v>#DIV/0!</v>
      </c>
      <c r="O52" t="e">
        <f t="shared" si="2"/>
        <v>#DIV/0!</v>
      </c>
      <c r="P52" t="e">
        <f t="shared" si="2"/>
        <v>#DIV/0!</v>
      </c>
      <c r="Q52" t="e">
        <f t="shared" si="2"/>
        <v>#DIV/0!</v>
      </c>
      <c r="R52" t="e">
        <f t="shared" si="2"/>
        <v>#DIV/0!</v>
      </c>
    </row>
    <row r="53" spans="1:18" ht="29" x14ac:dyDescent="0.35">
      <c r="A53" s="1">
        <v>53</v>
      </c>
      <c r="B53" s="1" t="s">
        <v>105</v>
      </c>
      <c r="C53" s="1" t="s">
        <v>106</v>
      </c>
      <c r="D53" s="5" t="s">
        <v>526</v>
      </c>
      <c r="E53" s="1">
        <v>73216.1001413911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M53" s="8">
        <f t="shared" si="2"/>
        <v>0</v>
      </c>
      <c r="N53" s="8">
        <f t="shared" si="2"/>
        <v>0</v>
      </c>
      <c r="O53" s="8">
        <f t="shared" si="2"/>
        <v>0</v>
      </c>
      <c r="P53" s="8">
        <f t="shared" si="2"/>
        <v>0</v>
      </c>
      <c r="Q53" s="8">
        <f t="shared" si="2"/>
        <v>0</v>
      </c>
      <c r="R53" s="8">
        <f t="shared" si="2"/>
        <v>0</v>
      </c>
    </row>
    <row r="54" spans="1:18" ht="29" x14ac:dyDescent="0.35">
      <c r="A54" s="1">
        <v>54</v>
      </c>
      <c r="B54" s="1" t="s">
        <v>107</v>
      </c>
      <c r="C54" s="1" t="s">
        <v>108</v>
      </c>
      <c r="D54" s="5" t="s">
        <v>526</v>
      </c>
      <c r="E54" s="1">
        <v>286948.30085985299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M54" s="8">
        <f t="shared" si="2"/>
        <v>0</v>
      </c>
      <c r="N54" s="8">
        <f t="shared" si="2"/>
        <v>0</v>
      </c>
      <c r="O54" s="8">
        <f t="shared" si="2"/>
        <v>0</v>
      </c>
      <c r="P54" s="8">
        <f t="shared" si="2"/>
        <v>0</v>
      </c>
      <c r="Q54" s="8">
        <f t="shared" si="2"/>
        <v>0</v>
      </c>
      <c r="R54" s="8">
        <f t="shared" si="2"/>
        <v>0</v>
      </c>
    </row>
    <row r="55" spans="1:18" ht="29" x14ac:dyDescent="0.35">
      <c r="A55" s="1">
        <v>55</v>
      </c>
      <c r="B55" s="1" t="s">
        <v>109</v>
      </c>
      <c r="C55" s="1" t="s">
        <v>110</v>
      </c>
      <c r="D55" s="5" t="s">
        <v>525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M55" t="e">
        <f t="shared" si="2"/>
        <v>#DIV/0!</v>
      </c>
      <c r="N55" t="e">
        <f t="shared" si="2"/>
        <v>#DIV/0!</v>
      </c>
      <c r="O55" t="e">
        <f t="shared" si="2"/>
        <v>#DIV/0!</v>
      </c>
      <c r="P55" t="e">
        <f t="shared" si="2"/>
        <v>#DIV/0!</v>
      </c>
      <c r="Q55" t="e">
        <f t="shared" si="2"/>
        <v>#DIV/0!</v>
      </c>
      <c r="R55" t="e">
        <f t="shared" si="2"/>
        <v>#DIV/0!</v>
      </c>
    </row>
    <row r="56" spans="1:18" ht="29" x14ac:dyDescent="0.35">
      <c r="A56" s="1">
        <v>56</v>
      </c>
      <c r="B56" s="1" t="s">
        <v>111</v>
      </c>
      <c r="C56" s="1" t="s">
        <v>112</v>
      </c>
      <c r="D56" s="5" t="s">
        <v>530</v>
      </c>
      <c r="E56" s="1">
        <v>1856996.7778062799</v>
      </c>
      <c r="F56" s="1">
        <v>1294271.08521461</v>
      </c>
      <c r="G56" s="1">
        <v>393979.49279785098</v>
      </c>
      <c r="H56" s="1">
        <v>0</v>
      </c>
      <c r="I56" s="1">
        <v>155203.501151084</v>
      </c>
      <c r="J56" s="1">
        <v>1512363.27764892</v>
      </c>
      <c r="K56" s="1">
        <v>0</v>
      </c>
      <c r="M56" s="8">
        <f t="shared" si="2"/>
        <v>0.69697002207164149</v>
      </c>
      <c r="N56" s="8">
        <f t="shared" si="2"/>
        <v>0.21215949187767008</v>
      </c>
      <c r="O56" s="8">
        <f t="shared" si="2"/>
        <v>0</v>
      </c>
      <c r="P56" s="8">
        <f t="shared" si="2"/>
        <v>8.3577690067093202E-2</v>
      </c>
      <c r="Q56" s="8">
        <f t="shared" si="2"/>
        <v>0.81441351741897761</v>
      </c>
      <c r="R56" s="8">
        <f t="shared" si="2"/>
        <v>0</v>
      </c>
    </row>
    <row r="57" spans="1:18" ht="29" x14ac:dyDescent="0.35">
      <c r="A57" s="1">
        <v>57</v>
      </c>
      <c r="B57" s="1" t="s">
        <v>113</v>
      </c>
      <c r="C57" s="1" t="s">
        <v>114</v>
      </c>
      <c r="D57" s="5" t="s">
        <v>531</v>
      </c>
      <c r="E57" s="1">
        <v>232460.99799108499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M57" s="8">
        <f t="shared" si="2"/>
        <v>0</v>
      </c>
      <c r="N57" s="8">
        <f t="shared" si="2"/>
        <v>0</v>
      </c>
      <c r="O57" s="8">
        <f t="shared" si="2"/>
        <v>0</v>
      </c>
      <c r="P57" s="8">
        <f t="shared" si="2"/>
        <v>0</v>
      </c>
      <c r="Q57" s="8">
        <f t="shared" si="2"/>
        <v>0</v>
      </c>
      <c r="R57" s="8">
        <f t="shared" si="2"/>
        <v>0</v>
      </c>
    </row>
    <row r="58" spans="1:18" x14ac:dyDescent="0.35">
      <c r="A58" s="1">
        <v>58</v>
      </c>
      <c r="B58" s="1" t="s">
        <v>115</v>
      </c>
      <c r="C58" s="1" t="s">
        <v>116</v>
      </c>
      <c r="D58" s="5" t="s">
        <v>523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M58" t="e">
        <f t="shared" si="2"/>
        <v>#DIV/0!</v>
      </c>
      <c r="N58" t="e">
        <f t="shared" si="2"/>
        <v>#DIV/0!</v>
      </c>
      <c r="O58" t="e">
        <f t="shared" si="2"/>
        <v>#DIV/0!</v>
      </c>
      <c r="P58" t="e">
        <f t="shared" si="2"/>
        <v>#DIV/0!</v>
      </c>
      <c r="Q58" t="e">
        <f t="shared" si="2"/>
        <v>#DIV/0!</v>
      </c>
      <c r="R58" t="e">
        <f t="shared" si="2"/>
        <v>#DIV/0!</v>
      </c>
    </row>
    <row r="59" spans="1:18" ht="29" x14ac:dyDescent="0.35">
      <c r="A59" s="1">
        <v>59</v>
      </c>
      <c r="B59" s="1" t="s">
        <v>117</v>
      </c>
      <c r="C59" s="1" t="s">
        <v>118</v>
      </c>
      <c r="D59" s="5" t="s">
        <v>527</v>
      </c>
      <c r="E59" s="1">
        <v>186472.79907075301</v>
      </c>
      <c r="F59" s="1">
        <v>0</v>
      </c>
      <c r="G59" s="1">
        <v>0</v>
      </c>
      <c r="H59" s="1">
        <v>176075.69911217599</v>
      </c>
      <c r="I59" s="1">
        <v>0</v>
      </c>
      <c r="J59" s="1">
        <v>0</v>
      </c>
      <c r="K59" s="1">
        <v>176075.69911217599</v>
      </c>
      <c r="M59" s="8">
        <f t="shared" si="2"/>
        <v>0</v>
      </c>
      <c r="N59" s="8">
        <f t="shared" si="2"/>
        <v>0</v>
      </c>
      <c r="O59" s="8">
        <f t="shared" si="2"/>
        <v>0.94424334267309373</v>
      </c>
      <c r="P59" s="8">
        <f t="shared" si="2"/>
        <v>0</v>
      </c>
      <c r="Q59" s="8">
        <f t="shared" si="2"/>
        <v>0</v>
      </c>
      <c r="R59" s="8">
        <f t="shared" si="2"/>
        <v>0.94424334267309373</v>
      </c>
    </row>
    <row r="60" spans="1:18" ht="29" x14ac:dyDescent="0.35">
      <c r="A60" s="1">
        <v>60</v>
      </c>
      <c r="B60" s="1" t="s">
        <v>119</v>
      </c>
      <c r="C60" s="1" t="s">
        <v>120</v>
      </c>
      <c r="D60" s="5" t="s">
        <v>527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M60" t="e">
        <f t="shared" si="2"/>
        <v>#DIV/0!</v>
      </c>
      <c r="N60" t="e">
        <f t="shared" si="2"/>
        <v>#DIV/0!</v>
      </c>
      <c r="O60" t="e">
        <f t="shared" si="2"/>
        <v>#DIV/0!</v>
      </c>
      <c r="P60" t="e">
        <f t="shared" si="2"/>
        <v>#DIV/0!</v>
      </c>
      <c r="Q60" t="e">
        <f t="shared" si="2"/>
        <v>#DIV/0!</v>
      </c>
      <c r="R60" t="e">
        <f t="shared" si="2"/>
        <v>#DIV/0!</v>
      </c>
    </row>
    <row r="61" spans="1:18" x14ac:dyDescent="0.35">
      <c r="A61" s="1">
        <v>61</v>
      </c>
      <c r="B61" s="1" t="s">
        <v>121</v>
      </c>
      <c r="C61" s="1" t="s">
        <v>122</v>
      </c>
      <c r="D61" s="5" t="s">
        <v>523</v>
      </c>
      <c r="E61" s="1">
        <v>3929.9999933242798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M61" s="8">
        <f t="shared" si="2"/>
        <v>0</v>
      </c>
      <c r="N61" s="8">
        <f t="shared" si="2"/>
        <v>0</v>
      </c>
      <c r="O61" s="8">
        <f t="shared" si="2"/>
        <v>0</v>
      </c>
      <c r="P61" s="8">
        <f t="shared" ref="P61:R124" si="3">I61/$E61</f>
        <v>0</v>
      </c>
      <c r="Q61" s="8">
        <f t="shared" si="3"/>
        <v>0</v>
      </c>
      <c r="R61" s="8">
        <f t="shared" si="3"/>
        <v>0</v>
      </c>
    </row>
    <row r="62" spans="1:18" ht="29" x14ac:dyDescent="0.35">
      <c r="A62" s="1">
        <v>62</v>
      </c>
      <c r="B62" s="1" t="s">
        <v>123</v>
      </c>
      <c r="C62" s="1" t="s">
        <v>124</v>
      </c>
      <c r="D62" s="5" t="s">
        <v>523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M62" t="e">
        <f t="shared" ref="M62:R125" si="4">F62/$E62</f>
        <v>#DIV/0!</v>
      </c>
      <c r="N62" t="e">
        <f t="shared" si="4"/>
        <v>#DIV/0!</v>
      </c>
      <c r="O62" t="e">
        <f t="shared" si="4"/>
        <v>#DIV/0!</v>
      </c>
      <c r="P62" t="e">
        <f t="shared" si="3"/>
        <v>#DIV/0!</v>
      </c>
      <c r="Q62" t="e">
        <f t="shared" si="3"/>
        <v>#DIV/0!</v>
      </c>
      <c r="R62" t="e">
        <f t="shared" si="3"/>
        <v>#DIV/0!</v>
      </c>
    </row>
    <row r="63" spans="1:18" x14ac:dyDescent="0.35">
      <c r="A63" s="1">
        <v>63</v>
      </c>
      <c r="B63" s="1" t="s">
        <v>125</v>
      </c>
      <c r="C63" s="1" t="s">
        <v>126</v>
      </c>
      <c r="D63" s="5" t="s">
        <v>523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M63" t="e">
        <f t="shared" si="4"/>
        <v>#DIV/0!</v>
      </c>
      <c r="N63" t="e">
        <f t="shared" si="4"/>
        <v>#DIV/0!</v>
      </c>
      <c r="O63" t="e">
        <f t="shared" si="4"/>
        <v>#DIV/0!</v>
      </c>
      <c r="P63" t="e">
        <f t="shared" si="3"/>
        <v>#DIV/0!</v>
      </c>
      <c r="Q63" t="e">
        <f t="shared" si="3"/>
        <v>#DIV/0!</v>
      </c>
      <c r="R63" t="e">
        <f t="shared" si="3"/>
        <v>#DIV/0!</v>
      </c>
    </row>
    <row r="64" spans="1:18" ht="29" x14ac:dyDescent="0.35">
      <c r="A64" s="1">
        <v>64</v>
      </c>
      <c r="B64" s="1" t="s">
        <v>127</v>
      </c>
      <c r="C64" s="1" t="s">
        <v>128</v>
      </c>
      <c r="D64" s="5" t="s">
        <v>533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M64" t="e">
        <f t="shared" si="4"/>
        <v>#DIV/0!</v>
      </c>
      <c r="N64" t="e">
        <f t="shared" si="4"/>
        <v>#DIV/0!</v>
      </c>
      <c r="O64" t="e">
        <f t="shared" si="4"/>
        <v>#DIV/0!</v>
      </c>
      <c r="P64" t="e">
        <f t="shared" si="3"/>
        <v>#DIV/0!</v>
      </c>
      <c r="Q64" t="e">
        <f t="shared" si="3"/>
        <v>#DIV/0!</v>
      </c>
      <c r="R64" t="e">
        <f t="shared" si="3"/>
        <v>#DIV/0!</v>
      </c>
    </row>
    <row r="65" spans="1:18" ht="29" x14ac:dyDescent="0.35">
      <c r="A65" s="1">
        <v>65</v>
      </c>
      <c r="B65" s="1" t="s">
        <v>129</v>
      </c>
      <c r="C65" s="1" t="s">
        <v>130</v>
      </c>
      <c r="D65" s="5" t="s">
        <v>527</v>
      </c>
      <c r="E65" s="1">
        <v>15155.3000488281</v>
      </c>
      <c r="F65" s="1">
        <v>0</v>
      </c>
      <c r="G65" s="1">
        <v>0</v>
      </c>
      <c r="H65" s="1">
        <v>12338.3000488281</v>
      </c>
      <c r="I65" s="1">
        <v>0</v>
      </c>
      <c r="J65" s="1">
        <v>0</v>
      </c>
      <c r="K65" s="1">
        <v>12338.3000488281</v>
      </c>
      <c r="M65" s="8">
        <f t="shared" si="4"/>
        <v>0</v>
      </c>
      <c r="N65" s="8">
        <f t="shared" si="4"/>
        <v>0</v>
      </c>
      <c r="O65" s="8">
        <f t="shared" si="4"/>
        <v>0.81412443231582021</v>
      </c>
      <c r="P65" s="8">
        <f t="shared" si="3"/>
        <v>0</v>
      </c>
      <c r="Q65" s="8">
        <f t="shared" si="3"/>
        <v>0</v>
      </c>
      <c r="R65" s="8">
        <f t="shared" si="3"/>
        <v>0.81412443231582021</v>
      </c>
    </row>
    <row r="66" spans="1:18" ht="43.5" x14ac:dyDescent="0.35">
      <c r="A66" s="1">
        <v>66</v>
      </c>
      <c r="B66" s="1" t="s">
        <v>131</v>
      </c>
      <c r="C66" s="1" t="s">
        <v>132</v>
      </c>
      <c r="D66" s="5" t="s">
        <v>527</v>
      </c>
      <c r="E66" s="1">
        <v>526289.49990111496</v>
      </c>
      <c r="F66" s="1">
        <v>0</v>
      </c>
      <c r="G66" s="1">
        <v>0</v>
      </c>
      <c r="H66" s="1">
        <v>511359.89982366498</v>
      </c>
      <c r="I66" s="1">
        <v>0</v>
      </c>
      <c r="J66" s="1">
        <v>0</v>
      </c>
      <c r="K66" s="1">
        <v>511359.89982366498</v>
      </c>
      <c r="M66" s="8">
        <f t="shared" si="4"/>
        <v>0</v>
      </c>
      <c r="N66" s="8">
        <f t="shared" si="4"/>
        <v>0</v>
      </c>
      <c r="O66" s="8">
        <f t="shared" si="4"/>
        <v>0.97163234288304223</v>
      </c>
      <c r="P66" s="8">
        <f t="shared" si="3"/>
        <v>0</v>
      </c>
      <c r="Q66" s="8">
        <f t="shared" si="3"/>
        <v>0</v>
      </c>
      <c r="R66" s="8">
        <f t="shared" si="3"/>
        <v>0.97163234288304223</v>
      </c>
    </row>
    <row r="67" spans="1:18" ht="29" x14ac:dyDescent="0.35">
      <c r="A67" s="1">
        <v>67</v>
      </c>
      <c r="B67" s="1" t="s">
        <v>133</v>
      </c>
      <c r="C67" s="1" t="s">
        <v>134</v>
      </c>
      <c r="D67" s="5" t="s">
        <v>528</v>
      </c>
      <c r="E67" s="1">
        <v>6494792.9972408405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M67" s="8">
        <f t="shared" si="4"/>
        <v>0</v>
      </c>
      <c r="N67" s="8">
        <f t="shared" si="4"/>
        <v>0</v>
      </c>
      <c r="O67" s="8">
        <f t="shared" si="4"/>
        <v>0</v>
      </c>
      <c r="P67" s="8">
        <f t="shared" si="3"/>
        <v>0</v>
      </c>
      <c r="Q67" s="8">
        <f t="shared" si="3"/>
        <v>0</v>
      </c>
      <c r="R67" s="8">
        <f t="shared" si="3"/>
        <v>0</v>
      </c>
    </row>
    <row r="68" spans="1:18" ht="58" x14ac:dyDescent="0.35">
      <c r="A68" s="1">
        <v>68</v>
      </c>
      <c r="B68" s="1" t="s">
        <v>135</v>
      </c>
      <c r="C68" s="1" t="s">
        <v>136</v>
      </c>
      <c r="D68" s="5" t="s">
        <v>524</v>
      </c>
      <c r="E68" s="1">
        <v>816260.10098028101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M68" s="8">
        <f t="shared" si="4"/>
        <v>0</v>
      </c>
      <c r="N68" s="8">
        <f t="shared" si="4"/>
        <v>0</v>
      </c>
      <c r="O68" s="8">
        <f t="shared" si="4"/>
        <v>0</v>
      </c>
      <c r="P68" s="8">
        <f t="shared" si="3"/>
        <v>0</v>
      </c>
      <c r="Q68" s="8">
        <f t="shared" si="3"/>
        <v>0</v>
      </c>
      <c r="R68" s="8">
        <f t="shared" si="3"/>
        <v>0</v>
      </c>
    </row>
    <row r="69" spans="1:18" ht="29" x14ac:dyDescent="0.35">
      <c r="A69" s="1">
        <v>69</v>
      </c>
      <c r="B69" s="1" t="s">
        <v>137</v>
      </c>
      <c r="C69" s="1" t="s">
        <v>138</v>
      </c>
      <c r="D69" s="5" t="s">
        <v>530</v>
      </c>
      <c r="E69" s="1">
        <v>0</v>
      </c>
      <c r="F69" s="1">
        <v>1547.4587358071899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M69" t="e">
        <f t="shared" si="4"/>
        <v>#DIV/0!</v>
      </c>
      <c r="N69" t="e">
        <f t="shared" si="4"/>
        <v>#DIV/0!</v>
      </c>
      <c r="O69" t="e">
        <f t="shared" si="4"/>
        <v>#DIV/0!</v>
      </c>
      <c r="P69" t="e">
        <f t="shared" si="3"/>
        <v>#DIV/0!</v>
      </c>
      <c r="Q69" t="e">
        <f t="shared" si="3"/>
        <v>#DIV/0!</v>
      </c>
      <c r="R69" t="e">
        <f t="shared" si="3"/>
        <v>#DIV/0!</v>
      </c>
    </row>
    <row r="70" spans="1:18" ht="29" x14ac:dyDescent="0.35">
      <c r="A70" s="1">
        <v>70</v>
      </c>
      <c r="B70" s="1" t="s">
        <v>139</v>
      </c>
      <c r="C70" s="1" t="s">
        <v>140</v>
      </c>
      <c r="D70" s="5" t="s">
        <v>536</v>
      </c>
      <c r="E70" s="1">
        <v>32549.4999804496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M70" s="8">
        <f t="shared" si="4"/>
        <v>0</v>
      </c>
      <c r="N70" s="8">
        <f t="shared" si="4"/>
        <v>0</v>
      </c>
      <c r="O70" s="8">
        <f t="shared" si="4"/>
        <v>0</v>
      </c>
      <c r="P70" s="8">
        <f t="shared" si="3"/>
        <v>0</v>
      </c>
      <c r="Q70" s="8">
        <f t="shared" si="3"/>
        <v>0</v>
      </c>
      <c r="R70" s="8">
        <f t="shared" si="3"/>
        <v>0</v>
      </c>
    </row>
    <row r="71" spans="1:18" ht="29" x14ac:dyDescent="0.35">
      <c r="A71" s="1">
        <v>71</v>
      </c>
      <c r="B71" s="1" t="s">
        <v>141</v>
      </c>
      <c r="C71" s="1" t="s">
        <v>142</v>
      </c>
      <c r="D71" s="5" t="s">
        <v>533</v>
      </c>
      <c r="E71" s="1">
        <v>0.89999997615814198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M71" s="8">
        <f t="shared" si="4"/>
        <v>0</v>
      </c>
      <c r="N71" s="8">
        <f t="shared" si="4"/>
        <v>0</v>
      </c>
      <c r="O71" s="8">
        <f t="shared" si="4"/>
        <v>0</v>
      </c>
      <c r="P71" s="8">
        <f t="shared" si="3"/>
        <v>0</v>
      </c>
      <c r="Q71" s="8">
        <f t="shared" si="3"/>
        <v>0</v>
      </c>
      <c r="R71" s="8">
        <f t="shared" si="3"/>
        <v>0</v>
      </c>
    </row>
    <row r="72" spans="1:18" x14ac:dyDescent="0.35">
      <c r="A72" s="1">
        <v>72</v>
      </c>
      <c r="B72" s="1" t="s">
        <v>143</v>
      </c>
      <c r="C72" s="1" t="s">
        <v>144</v>
      </c>
      <c r="D72" s="5" t="s">
        <v>523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M72" t="e">
        <f t="shared" si="4"/>
        <v>#DIV/0!</v>
      </c>
      <c r="N72" t="e">
        <f t="shared" si="4"/>
        <v>#DIV/0!</v>
      </c>
      <c r="O72" t="e">
        <f t="shared" si="4"/>
        <v>#DIV/0!</v>
      </c>
      <c r="P72" t="e">
        <f t="shared" si="3"/>
        <v>#DIV/0!</v>
      </c>
      <c r="Q72" t="e">
        <f t="shared" si="3"/>
        <v>#DIV/0!</v>
      </c>
      <c r="R72" t="e">
        <f t="shared" si="3"/>
        <v>#DIV/0!</v>
      </c>
    </row>
    <row r="73" spans="1:18" ht="29" x14ac:dyDescent="0.35">
      <c r="A73" s="1">
        <v>73</v>
      </c>
      <c r="B73" s="1" t="s">
        <v>145</v>
      </c>
      <c r="C73" s="1" t="s">
        <v>146</v>
      </c>
      <c r="D73" s="5" t="s">
        <v>413</v>
      </c>
      <c r="E73" s="1">
        <v>4787.5999526977503</v>
      </c>
      <c r="F73" s="1">
        <v>4050.3999614715499</v>
      </c>
      <c r="G73" s="1">
        <v>0</v>
      </c>
      <c r="H73" s="1">
        <v>0</v>
      </c>
      <c r="I73" s="1">
        <v>3879.3999614715499</v>
      </c>
      <c r="J73" s="1">
        <v>171</v>
      </c>
      <c r="K73" s="1">
        <v>0</v>
      </c>
      <c r="M73" s="8">
        <f t="shared" si="4"/>
        <v>0.8460188824233742</v>
      </c>
      <c r="N73" s="8">
        <f t="shared" si="4"/>
        <v>0</v>
      </c>
      <c r="O73" s="8">
        <f t="shared" si="4"/>
        <v>0</v>
      </c>
      <c r="P73" s="8">
        <f t="shared" si="3"/>
        <v>0.81030161245731458</v>
      </c>
      <c r="Q73" s="8">
        <f t="shared" si="3"/>
        <v>3.5717269966059659E-2</v>
      </c>
      <c r="R73" s="8">
        <f t="shared" si="3"/>
        <v>0</v>
      </c>
    </row>
    <row r="74" spans="1:18" ht="29" x14ac:dyDescent="0.35">
      <c r="A74" s="1">
        <v>74</v>
      </c>
      <c r="B74" s="1" t="s">
        <v>147</v>
      </c>
      <c r="C74" s="1" t="s">
        <v>148</v>
      </c>
      <c r="D74" s="5" t="s">
        <v>533</v>
      </c>
      <c r="E74" s="1">
        <v>233961.699711889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M74" s="8">
        <f t="shared" si="4"/>
        <v>0</v>
      </c>
      <c r="N74" s="8">
        <f t="shared" si="4"/>
        <v>0</v>
      </c>
      <c r="O74" s="8">
        <f t="shared" si="4"/>
        <v>0</v>
      </c>
      <c r="P74" s="8">
        <f t="shared" si="3"/>
        <v>0</v>
      </c>
      <c r="Q74" s="8">
        <f t="shared" si="3"/>
        <v>0</v>
      </c>
      <c r="R74" s="8">
        <f t="shared" si="3"/>
        <v>0</v>
      </c>
    </row>
    <row r="75" spans="1:18" ht="29" x14ac:dyDescent="0.35">
      <c r="A75" s="1">
        <v>75</v>
      </c>
      <c r="B75" s="1" t="s">
        <v>149</v>
      </c>
      <c r="C75" s="1" t="s">
        <v>150</v>
      </c>
      <c r="D75" s="5" t="s">
        <v>528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M75" t="e">
        <f t="shared" si="4"/>
        <v>#DIV/0!</v>
      </c>
      <c r="N75" t="e">
        <f t="shared" si="4"/>
        <v>#DIV/0!</v>
      </c>
      <c r="O75" t="e">
        <f t="shared" si="4"/>
        <v>#DIV/0!</v>
      </c>
      <c r="P75" t="e">
        <f t="shared" si="3"/>
        <v>#DIV/0!</v>
      </c>
      <c r="Q75" t="e">
        <f t="shared" si="3"/>
        <v>#DIV/0!</v>
      </c>
      <c r="R75" t="e">
        <f t="shared" si="3"/>
        <v>#DIV/0!</v>
      </c>
    </row>
    <row r="76" spans="1:18" ht="29" x14ac:dyDescent="0.35">
      <c r="A76" s="1">
        <v>76</v>
      </c>
      <c r="B76" s="1" t="s">
        <v>151</v>
      </c>
      <c r="C76" s="1" t="s">
        <v>152</v>
      </c>
      <c r="D76" s="5" t="s">
        <v>523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M76" t="e">
        <f t="shared" si="4"/>
        <v>#DIV/0!</v>
      </c>
      <c r="N76" t="e">
        <f t="shared" si="4"/>
        <v>#DIV/0!</v>
      </c>
      <c r="O76" t="e">
        <f t="shared" si="4"/>
        <v>#DIV/0!</v>
      </c>
      <c r="P76" t="e">
        <f t="shared" si="3"/>
        <v>#DIV/0!</v>
      </c>
      <c r="Q76" t="e">
        <f t="shared" si="3"/>
        <v>#DIV/0!</v>
      </c>
      <c r="R76" t="e">
        <f t="shared" si="3"/>
        <v>#DIV/0!</v>
      </c>
    </row>
    <row r="77" spans="1:18" x14ac:dyDescent="0.35">
      <c r="A77" s="1">
        <v>77</v>
      </c>
      <c r="B77" s="1" t="s">
        <v>153</v>
      </c>
      <c r="C77" s="1" t="s">
        <v>154</v>
      </c>
      <c r="D77" s="5" t="s">
        <v>539</v>
      </c>
      <c r="E77" s="1">
        <v>3013.6000590324402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M77" s="8">
        <f t="shared" si="4"/>
        <v>0</v>
      </c>
      <c r="N77" s="8">
        <f t="shared" si="4"/>
        <v>0</v>
      </c>
      <c r="O77" s="8">
        <f t="shared" si="4"/>
        <v>0</v>
      </c>
      <c r="P77" s="8">
        <f t="shared" si="3"/>
        <v>0</v>
      </c>
      <c r="Q77" s="8">
        <f t="shared" si="3"/>
        <v>0</v>
      </c>
      <c r="R77" s="8">
        <f t="shared" si="3"/>
        <v>0</v>
      </c>
    </row>
    <row r="78" spans="1:18" x14ac:dyDescent="0.35">
      <c r="A78" s="1">
        <v>78</v>
      </c>
      <c r="B78" s="1" t="s">
        <v>155</v>
      </c>
      <c r="C78" s="1" t="s">
        <v>156</v>
      </c>
      <c r="D78" s="5" t="s">
        <v>523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M78" t="e">
        <f t="shared" si="4"/>
        <v>#DIV/0!</v>
      </c>
      <c r="N78" t="e">
        <f t="shared" si="4"/>
        <v>#DIV/0!</v>
      </c>
      <c r="O78" t="e">
        <f t="shared" si="4"/>
        <v>#DIV/0!</v>
      </c>
      <c r="P78" t="e">
        <f t="shared" si="3"/>
        <v>#DIV/0!</v>
      </c>
      <c r="Q78" t="e">
        <f t="shared" si="3"/>
        <v>#DIV/0!</v>
      </c>
      <c r="R78" t="e">
        <f t="shared" si="3"/>
        <v>#DIV/0!</v>
      </c>
    </row>
    <row r="79" spans="1:18" x14ac:dyDescent="0.35">
      <c r="A79" s="1">
        <v>79</v>
      </c>
      <c r="B79" s="1" t="s">
        <v>157</v>
      </c>
      <c r="C79" s="1" t="s">
        <v>158</v>
      </c>
      <c r="D79" s="5" t="s">
        <v>523</v>
      </c>
      <c r="E79" s="1">
        <v>9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M79" s="8">
        <f t="shared" si="4"/>
        <v>0</v>
      </c>
      <c r="N79" s="8">
        <f t="shared" si="4"/>
        <v>0</v>
      </c>
      <c r="O79" s="8">
        <f t="shared" si="4"/>
        <v>0</v>
      </c>
      <c r="P79" s="8">
        <f t="shared" si="3"/>
        <v>0</v>
      </c>
      <c r="Q79" s="8">
        <f t="shared" si="3"/>
        <v>0</v>
      </c>
      <c r="R79" s="8">
        <f t="shared" si="3"/>
        <v>0</v>
      </c>
    </row>
    <row r="80" spans="1:18" ht="29" x14ac:dyDescent="0.35">
      <c r="A80" s="1">
        <v>80</v>
      </c>
      <c r="B80" s="1" t="s">
        <v>159</v>
      </c>
      <c r="C80" s="1" t="s">
        <v>160</v>
      </c>
      <c r="D80" s="5" t="s">
        <v>528</v>
      </c>
      <c r="E80" s="1">
        <v>6515.6000170707703</v>
      </c>
      <c r="F80" s="1">
        <v>0</v>
      </c>
      <c r="G80" s="1">
        <v>0</v>
      </c>
      <c r="H80" s="1">
        <v>0</v>
      </c>
      <c r="I80" s="1">
        <v>1430.1000061035099</v>
      </c>
      <c r="J80" s="1">
        <v>0</v>
      </c>
      <c r="K80" s="1">
        <v>0</v>
      </c>
      <c r="M80" s="8">
        <f t="shared" si="4"/>
        <v>0</v>
      </c>
      <c r="N80" s="8">
        <f t="shared" si="4"/>
        <v>0</v>
      </c>
      <c r="O80" s="8">
        <f t="shared" si="4"/>
        <v>0</v>
      </c>
      <c r="P80" s="8">
        <f t="shared" si="3"/>
        <v>0.2194886123084091</v>
      </c>
      <c r="Q80" s="8">
        <f t="shared" si="3"/>
        <v>0</v>
      </c>
      <c r="R80" s="8">
        <f t="shared" si="3"/>
        <v>0</v>
      </c>
    </row>
    <row r="81" spans="1:18" ht="29" x14ac:dyDescent="0.35">
      <c r="A81" s="1">
        <v>81</v>
      </c>
      <c r="B81" s="1" t="s">
        <v>161</v>
      </c>
      <c r="C81" s="1" t="s">
        <v>162</v>
      </c>
      <c r="D81" s="5" t="s">
        <v>539</v>
      </c>
      <c r="E81" s="1">
        <v>34.099998950958202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M81" s="8">
        <f t="shared" si="4"/>
        <v>0</v>
      </c>
      <c r="N81" s="8">
        <f t="shared" si="4"/>
        <v>0</v>
      </c>
      <c r="O81" s="8">
        <f t="shared" si="4"/>
        <v>0</v>
      </c>
      <c r="P81" s="8">
        <f t="shared" si="3"/>
        <v>0</v>
      </c>
      <c r="Q81" s="8">
        <f t="shared" si="3"/>
        <v>0</v>
      </c>
      <c r="R81" s="8">
        <f t="shared" si="3"/>
        <v>0</v>
      </c>
    </row>
    <row r="82" spans="1:18" ht="72.5" x14ac:dyDescent="0.35">
      <c r="A82" s="1">
        <v>82</v>
      </c>
      <c r="B82" s="1" t="s">
        <v>163</v>
      </c>
      <c r="C82" s="1" t="s">
        <v>164</v>
      </c>
      <c r="D82" s="5" t="s">
        <v>540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M82" t="e">
        <f t="shared" si="4"/>
        <v>#DIV/0!</v>
      </c>
      <c r="N82" t="e">
        <f t="shared" si="4"/>
        <v>#DIV/0!</v>
      </c>
      <c r="O82" t="e">
        <f t="shared" si="4"/>
        <v>#DIV/0!</v>
      </c>
      <c r="P82" t="e">
        <f t="shared" si="3"/>
        <v>#DIV/0!</v>
      </c>
      <c r="Q82" t="e">
        <f t="shared" si="3"/>
        <v>#DIV/0!</v>
      </c>
      <c r="R82" t="e">
        <f t="shared" si="3"/>
        <v>#DIV/0!</v>
      </c>
    </row>
    <row r="83" spans="1:18" ht="29" x14ac:dyDescent="0.35">
      <c r="A83" s="1">
        <v>83</v>
      </c>
      <c r="B83" s="1" t="s">
        <v>165</v>
      </c>
      <c r="C83" s="1" t="s">
        <v>166</v>
      </c>
      <c r="D83" s="5" t="s">
        <v>526</v>
      </c>
      <c r="E83" s="1">
        <v>13455.400030016899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M83" s="8">
        <f t="shared" si="4"/>
        <v>0</v>
      </c>
      <c r="N83" s="8">
        <f t="shared" si="4"/>
        <v>0</v>
      </c>
      <c r="O83" s="8">
        <f t="shared" si="4"/>
        <v>0</v>
      </c>
      <c r="P83" s="8">
        <f t="shared" si="3"/>
        <v>0</v>
      </c>
      <c r="Q83" s="8">
        <f t="shared" si="3"/>
        <v>0</v>
      </c>
      <c r="R83" s="8">
        <f t="shared" si="3"/>
        <v>0</v>
      </c>
    </row>
    <row r="84" spans="1:18" ht="29" x14ac:dyDescent="0.35">
      <c r="A84" s="1">
        <v>84</v>
      </c>
      <c r="B84" s="1" t="s">
        <v>167</v>
      </c>
      <c r="C84" s="1" t="s">
        <v>168</v>
      </c>
      <c r="D84" s="5" t="s">
        <v>531</v>
      </c>
      <c r="E84" s="1">
        <v>228.5</v>
      </c>
      <c r="F84" s="1">
        <v>0</v>
      </c>
      <c r="G84" s="1">
        <v>0</v>
      </c>
      <c r="H84" s="1">
        <v>0</v>
      </c>
      <c r="I84" s="1">
        <v>299.92814233243797</v>
      </c>
      <c r="J84" s="1">
        <v>0</v>
      </c>
      <c r="K84" s="1">
        <v>0</v>
      </c>
      <c r="M84" s="8">
        <f t="shared" si="4"/>
        <v>0</v>
      </c>
      <c r="N84" s="8">
        <f t="shared" si="4"/>
        <v>0</v>
      </c>
      <c r="O84" s="8">
        <f t="shared" si="4"/>
        <v>0</v>
      </c>
      <c r="P84" s="8">
        <f t="shared" si="3"/>
        <v>1.3125958088946956</v>
      </c>
      <c r="Q84" s="8">
        <f t="shared" si="3"/>
        <v>0</v>
      </c>
      <c r="R84" s="8">
        <f t="shared" si="3"/>
        <v>0</v>
      </c>
    </row>
    <row r="85" spans="1:18" x14ac:dyDescent="0.35">
      <c r="A85" s="1">
        <v>85</v>
      </c>
      <c r="B85" s="1" t="s">
        <v>169</v>
      </c>
      <c r="C85" s="1" t="s">
        <v>170</v>
      </c>
      <c r="D85" s="5" t="s">
        <v>529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M85" t="e">
        <f t="shared" si="4"/>
        <v>#DIV/0!</v>
      </c>
      <c r="N85" t="e">
        <f t="shared" si="4"/>
        <v>#DIV/0!</v>
      </c>
      <c r="O85" t="e">
        <f t="shared" si="4"/>
        <v>#DIV/0!</v>
      </c>
      <c r="P85" t="e">
        <f t="shared" si="3"/>
        <v>#DIV/0!</v>
      </c>
      <c r="Q85" t="e">
        <f t="shared" si="3"/>
        <v>#DIV/0!</v>
      </c>
      <c r="R85" t="e">
        <f t="shared" si="3"/>
        <v>#DIV/0!</v>
      </c>
    </row>
    <row r="86" spans="1:18" x14ac:dyDescent="0.35">
      <c r="A86" s="1">
        <v>86</v>
      </c>
      <c r="B86" s="1" t="s">
        <v>171</v>
      </c>
      <c r="C86" s="1" t="s">
        <v>172</v>
      </c>
      <c r="D86" s="5" t="s">
        <v>523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M86" t="e">
        <f t="shared" si="4"/>
        <v>#DIV/0!</v>
      </c>
      <c r="N86" t="e">
        <f t="shared" si="4"/>
        <v>#DIV/0!</v>
      </c>
      <c r="O86" t="e">
        <f t="shared" si="4"/>
        <v>#DIV/0!</v>
      </c>
      <c r="P86" t="e">
        <f t="shared" si="3"/>
        <v>#DIV/0!</v>
      </c>
      <c r="Q86" t="e">
        <f t="shared" si="3"/>
        <v>#DIV/0!</v>
      </c>
      <c r="R86" t="e">
        <f t="shared" si="3"/>
        <v>#DIV/0!</v>
      </c>
    </row>
    <row r="87" spans="1:18" ht="29" x14ac:dyDescent="0.35">
      <c r="A87" s="1">
        <v>87</v>
      </c>
      <c r="B87" s="1" t="s">
        <v>173</v>
      </c>
      <c r="C87" s="1" t="s">
        <v>174</v>
      </c>
      <c r="D87" s="5" t="s">
        <v>531</v>
      </c>
      <c r="E87" s="1">
        <v>60945.999890245497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M87" s="8">
        <f t="shared" si="4"/>
        <v>0</v>
      </c>
      <c r="N87" s="8">
        <f t="shared" si="4"/>
        <v>0</v>
      </c>
      <c r="O87" s="8">
        <f t="shared" si="4"/>
        <v>0</v>
      </c>
      <c r="P87" s="8">
        <f t="shared" si="3"/>
        <v>0</v>
      </c>
      <c r="Q87" s="8">
        <f t="shared" si="3"/>
        <v>0</v>
      </c>
      <c r="R87" s="8">
        <f t="shared" si="3"/>
        <v>0</v>
      </c>
    </row>
    <row r="88" spans="1:18" x14ac:dyDescent="0.35">
      <c r="A88" s="1">
        <v>88</v>
      </c>
      <c r="B88" s="1" t="s">
        <v>175</v>
      </c>
      <c r="C88" s="1" t="s">
        <v>176</v>
      </c>
      <c r="D88" s="5" t="s">
        <v>535</v>
      </c>
      <c r="E88" s="1">
        <v>0.203087654929513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M88" s="8">
        <f t="shared" si="4"/>
        <v>0</v>
      </c>
      <c r="N88" s="8">
        <f t="shared" si="4"/>
        <v>0</v>
      </c>
      <c r="O88" s="8">
        <f t="shared" si="4"/>
        <v>0</v>
      </c>
      <c r="P88" s="8">
        <f t="shared" si="3"/>
        <v>0</v>
      </c>
      <c r="Q88" s="8">
        <f t="shared" si="3"/>
        <v>0</v>
      </c>
      <c r="R88" s="8">
        <f t="shared" si="3"/>
        <v>0</v>
      </c>
    </row>
    <row r="89" spans="1:18" ht="29" x14ac:dyDescent="0.35">
      <c r="A89" s="1">
        <v>89</v>
      </c>
      <c r="B89" s="1" t="s">
        <v>177</v>
      </c>
      <c r="C89" s="1" t="s">
        <v>164</v>
      </c>
      <c r="D89" s="5" t="s">
        <v>540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M89" t="e">
        <f t="shared" si="4"/>
        <v>#DIV/0!</v>
      </c>
      <c r="N89" t="e">
        <f t="shared" si="4"/>
        <v>#DIV/0!</v>
      </c>
      <c r="O89" t="e">
        <f t="shared" si="4"/>
        <v>#DIV/0!</v>
      </c>
      <c r="P89" t="e">
        <f t="shared" si="3"/>
        <v>#DIV/0!</v>
      </c>
      <c r="Q89" t="e">
        <f t="shared" si="3"/>
        <v>#DIV/0!</v>
      </c>
      <c r="R89" t="e">
        <f t="shared" si="3"/>
        <v>#DIV/0!</v>
      </c>
    </row>
    <row r="90" spans="1:18" x14ac:dyDescent="0.35">
      <c r="A90" s="1">
        <v>90</v>
      </c>
      <c r="B90" s="1" t="s">
        <v>178</v>
      </c>
      <c r="C90" s="1" t="s">
        <v>179</v>
      </c>
      <c r="D90" s="5" t="s">
        <v>535</v>
      </c>
      <c r="E90" s="1">
        <v>2149.5000081062299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M90" s="8">
        <f t="shared" si="4"/>
        <v>0</v>
      </c>
      <c r="N90" s="8">
        <f t="shared" si="4"/>
        <v>0</v>
      </c>
      <c r="O90" s="8">
        <f t="shared" si="4"/>
        <v>0</v>
      </c>
      <c r="P90" s="8">
        <f t="shared" si="3"/>
        <v>0</v>
      </c>
      <c r="Q90" s="8">
        <f t="shared" si="3"/>
        <v>0</v>
      </c>
      <c r="R90" s="8">
        <f t="shared" si="3"/>
        <v>0</v>
      </c>
    </row>
    <row r="91" spans="1:18" ht="29" x14ac:dyDescent="0.35">
      <c r="A91" s="1">
        <v>91</v>
      </c>
      <c r="B91" s="1" t="s">
        <v>180</v>
      </c>
      <c r="C91" s="1" t="s">
        <v>181</v>
      </c>
      <c r="D91" s="5" t="s">
        <v>535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M91" t="e">
        <f t="shared" si="4"/>
        <v>#DIV/0!</v>
      </c>
      <c r="N91" t="e">
        <f t="shared" si="4"/>
        <v>#DIV/0!</v>
      </c>
      <c r="O91" t="e">
        <f t="shared" si="4"/>
        <v>#DIV/0!</v>
      </c>
      <c r="P91" t="e">
        <f t="shared" si="3"/>
        <v>#DIV/0!</v>
      </c>
      <c r="Q91" t="e">
        <f t="shared" si="3"/>
        <v>#DIV/0!</v>
      </c>
      <c r="R91" t="e">
        <f t="shared" si="3"/>
        <v>#DIV/0!</v>
      </c>
    </row>
    <row r="92" spans="1:18" ht="29" x14ac:dyDescent="0.35">
      <c r="A92" s="1">
        <v>92</v>
      </c>
      <c r="B92" s="1" t="s">
        <v>182</v>
      </c>
      <c r="C92" s="1" t="s">
        <v>183</v>
      </c>
      <c r="D92" s="5" t="s">
        <v>527</v>
      </c>
      <c r="E92" s="1">
        <v>313.59998822212202</v>
      </c>
      <c r="F92" s="1">
        <v>0</v>
      </c>
      <c r="G92" s="1">
        <v>0</v>
      </c>
      <c r="H92" s="1">
        <v>313.59998822212202</v>
      </c>
      <c r="I92" s="1">
        <v>0</v>
      </c>
      <c r="J92" s="1">
        <v>0</v>
      </c>
      <c r="K92" s="1">
        <v>313.59998822212202</v>
      </c>
      <c r="M92" s="8">
        <f t="shared" si="4"/>
        <v>0</v>
      </c>
      <c r="N92" s="8">
        <f t="shared" si="4"/>
        <v>0</v>
      </c>
      <c r="O92" s="8">
        <f t="shared" si="4"/>
        <v>1</v>
      </c>
      <c r="P92" s="8">
        <f t="shared" si="3"/>
        <v>0</v>
      </c>
      <c r="Q92" s="8">
        <f t="shared" si="3"/>
        <v>0</v>
      </c>
      <c r="R92" s="8">
        <f t="shared" si="3"/>
        <v>1</v>
      </c>
    </row>
    <row r="93" spans="1:18" ht="29" x14ac:dyDescent="0.35">
      <c r="A93" s="1">
        <v>93</v>
      </c>
      <c r="B93" s="1" t="s">
        <v>184</v>
      </c>
      <c r="C93" s="1" t="s">
        <v>185</v>
      </c>
      <c r="D93" s="5" t="s">
        <v>527</v>
      </c>
      <c r="E93" s="1">
        <v>39222.501190185503</v>
      </c>
      <c r="F93" s="1">
        <v>0</v>
      </c>
      <c r="G93" s="1">
        <v>0</v>
      </c>
      <c r="H93" s="1">
        <v>32638.700988769499</v>
      </c>
      <c r="I93" s="1">
        <v>0</v>
      </c>
      <c r="J93" s="1">
        <v>0</v>
      </c>
      <c r="K93" s="1">
        <v>32638.700988769499</v>
      </c>
      <c r="M93" s="8">
        <f t="shared" si="4"/>
        <v>0</v>
      </c>
      <c r="N93" s="8">
        <f t="shared" si="4"/>
        <v>0</v>
      </c>
      <c r="O93" s="8">
        <f t="shared" si="4"/>
        <v>0.83214226523974344</v>
      </c>
      <c r="P93" s="8">
        <f t="shared" si="3"/>
        <v>0</v>
      </c>
      <c r="Q93" s="8">
        <f t="shared" si="3"/>
        <v>0</v>
      </c>
      <c r="R93" s="8">
        <f t="shared" si="3"/>
        <v>0.83214226523974344</v>
      </c>
    </row>
    <row r="94" spans="1:18" x14ac:dyDescent="0.35">
      <c r="A94" s="1">
        <v>94</v>
      </c>
      <c r="B94" s="1" t="s">
        <v>186</v>
      </c>
      <c r="C94" s="1" t="s">
        <v>187</v>
      </c>
      <c r="D94" s="5" t="s">
        <v>539</v>
      </c>
      <c r="E94" s="1">
        <v>287.10000419616699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M94" s="8">
        <f t="shared" si="4"/>
        <v>0</v>
      </c>
      <c r="N94" s="8">
        <f t="shared" si="4"/>
        <v>0</v>
      </c>
      <c r="O94" s="8">
        <f t="shared" si="4"/>
        <v>0</v>
      </c>
      <c r="P94" s="8">
        <f t="shared" si="3"/>
        <v>0</v>
      </c>
      <c r="Q94" s="8">
        <f t="shared" si="3"/>
        <v>0</v>
      </c>
      <c r="R94" s="8">
        <f t="shared" si="3"/>
        <v>0</v>
      </c>
    </row>
    <row r="95" spans="1:18" ht="29" x14ac:dyDescent="0.35">
      <c r="A95" s="1">
        <v>95</v>
      </c>
      <c r="B95" s="1" t="s">
        <v>188</v>
      </c>
      <c r="C95" s="1" t="s">
        <v>189</v>
      </c>
      <c r="D95" s="5" t="s">
        <v>530</v>
      </c>
      <c r="E95" s="1">
        <v>1978511.8939208901</v>
      </c>
      <c r="F95" s="1">
        <v>1431847.69348144</v>
      </c>
      <c r="G95" s="1">
        <v>318155.50027465803</v>
      </c>
      <c r="H95" s="1">
        <v>0</v>
      </c>
      <c r="I95" s="1">
        <v>0</v>
      </c>
      <c r="J95" s="1">
        <v>300324.60055541899</v>
      </c>
      <c r="K95" s="1">
        <v>0</v>
      </c>
      <c r="M95" s="8">
        <f t="shared" si="4"/>
        <v>0.72369931051761049</v>
      </c>
      <c r="N95" s="8">
        <f t="shared" si="4"/>
        <v>0.16080545244747432</v>
      </c>
      <c r="O95" s="8">
        <f t="shared" si="4"/>
        <v>0</v>
      </c>
      <c r="P95" s="8">
        <f t="shared" si="3"/>
        <v>0</v>
      </c>
      <c r="Q95" s="8">
        <f t="shared" si="3"/>
        <v>0.1517931741922737</v>
      </c>
      <c r="R95" s="8">
        <f t="shared" si="3"/>
        <v>0</v>
      </c>
    </row>
    <row r="96" spans="1:18" x14ac:dyDescent="0.35">
      <c r="A96" s="1">
        <v>96</v>
      </c>
      <c r="B96" s="1" t="s">
        <v>190</v>
      </c>
      <c r="C96" s="1" t="s">
        <v>191</v>
      </c>
      <c r="D96" s="5" t="s">
        <v>523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M96" t="e">
        <f t="shared" si="4"/>
        <v>#DIV/0!</v>
      </c>
      <c r="N96" t="e">
        <f t="shared" si="4"/>
        <v>#DIV/0!</v>
      </c>
      <c r="O96" t="e">
        <f t="shared" si="4"/>
        <v>#DIV/0!</v>
      </c>
      <c r="P96" t="e">
        <f t="shared" si="3"/>
        <v>#DIV/0!</v>
      </c>
      <c r="Q96" t="e">
        <f t="shared" si="3"/>
        <v>#DIV/0!</v>
      </c>
      <c r="R96" t="e">
        <f t="shared" si="3"/>
        <v>#DIV/0!</v>
      </c>
    </row>
    <row r="97" spans="1:18" ht="29" x14ac:dyDescent="0.35">
      <c r="A97" s="1">
        <v>97</v>
      </c>
      <c r="B97" s="1" t="s">
        <v>192</v>
      </c>
      <c r="C97" s="1" t="s">
        <v>193</v>
      </c>
      <c r="D97" s="5" t="s">
        <v>531</v>
      </c>
      <c r="E97" s="1">
        <v>198890.29991048499</v>
      </c>
      <c r="F97" s="1">
        <v>0</v>
      </c>
      <c r="G97" s="1">
        <v>0</v>
      </c>
      <c r="H97" s="1">
        <v>0</v>
      </c>
      <c r="I97" s="1">
        <v>25868.1000871658</v>
      </c>
      <c r="J97" s="1">
        <v>0</v>
      </c>
      <c r="K97" s="1">
        <v>0</v>
      </c>
      <c r="M97" s="8">
        <f t="shared" si="4"/>
        <v>0</v>
      </c>
      <c r="N97" s="8">
        <f t="shared" si="4"/>
        <v>0</v>
      </c>
      <c r="O97" s="8">
        <f t="shared" si="4"/>
        <v>0</v>
      </c>
      <c r="P97" s="8">
        <f t="shared" si="3"/>
        <v>0.13006215033517629</v>
      </c>
      <c r="Q97" s="8">
        <f t="shared" si="3"/>
        <v>0</v>
      </c>
      <c r="R97" s="8">
        <f t="shared" si="3"/>
        <v>0</v>
      </c>
    </row>
    <row r="98" spans="1:18" ht="29" x14ac:dyDescent="0.35">
      <c r="A98" s="1">
        <v>98</v>
      </c>
      <c r="B98" s="1" t="s">
        <v>194</v>
      </c>
      <c r="C98" s="1" t="s">
        <v>195</v>
      </c>
      <c r="D98" s="5" t="s">
        <v>531</v>
      </c>
      <c r="E98" s="1">
        <v>4726.0999845266297</v>
      </c>
      <c r="F98" s="1">
        <v>0</v>
      </c>
      <c r="G98" s="1">
        <v>0</v>
      </c>
      <c r="H98" s="1">
        <v>0</v>
      </c>
      <c r="I98" s="1">
        <v>379.70000457763598</v>
      </c>
      <c r="J98" s="1">
        <v>0</v>
      </c>
      <c r="K98" s="1">
        <v>0</v>
      </c>
      <c r="M98" s="8">
        <f t="shared" si="4"/>
        <v>0</v>
      </c>
      <c r="N98" s="8">
        <f t="shared" si="4"/>
        <v>0</v>
      </c>
      <c r="O98" s="8">
        <f t="shared" si="4"/>
        <v>0</v>
      </c>
      <c r="P98" s="8">
        <f t="shared" si="3"/>
        <v>8.0341085846846946E-2</v>
      </c>
      <c r="Q98" s="8">
        <f t="shared" si="3"/>
        <v>0</v>
      </c>
      <c r="R98" s="8">
        <f t="shared" si="3"/>
        <v>0</v>
      </c>
    </row>
    <row r="99" spans="1:18" ht="29" x14ac:dyDescent="0.35">
      <c r="A99" s="1">
        <v>99</v>
      </c>
      <c r="B99" s="1" t="s">
        <v>196</v>
      </c>
      <c r="C99" s="1" t="s">
        <v>197</v>
      </c>
      <c r="D99" s="5" t="s">
        <v>528</v>
      </c>
      <c r="E99" s="1">
        <v>4906.5000185593899</v>
      </c>
      <c r="F99" s="1">
        <v>534.30000019073395</v>
      </c>
      <c r="G99" s="1">
        <v>0</v>
      </c>
      <c r="H99" s="1">
        <v>0</v>
      </c>
      <c r="I99" s="1">
        <v>1660.3000040054301</v>
      </c>
      <c r="J99" s="1">
        <v>196.09999847412101</v>
      </c>
      <c r="K99" s="1">
        <v>0</v>
      </c>
      <c r="M99" s="8">
        <f t="shared" si="4"/>
        <v>0.10889636159577783</v>
      </c>
      <c r="N99" s="8">
        <f t="shared" si="4"/>
        <v>0</v>
      </c>
      <c r="O99" s="8">
        <f t="shared" si="4"/>
        <v>0</v>
      </c>
      <c r="P99" s="8">
        <f t="shared" si="3"/>
        <v>0.33838785238462404</v>
      </c>
      <c r="Q99" s="8">
        <f t="shared" si="3"/>
        <v>3.9967389734505379E-2</v>
      </c>
      <c r="R99" s="8">
        <f t="shared" si="3"/>
        <v>0</v>
      </c>
    </row>
    <row r="100" spans="1:18" ht="29" x14ac:dyDescent="0.35">
      <c r="A100" s="1">
        <v>100</v>
      </c>
      <c r="B100" s="1" t="s">
        <v>198</v>
      </c>
      <c r="C100" s="1" t="s">
        <v>199</v>
      </c>
      <c r="D100" s="5" t="s">
        <v>527</v>
      </c>
      <c r="E100" s="1">
        <v>270074.40002155298</v>
      </c>
      <c r="F100" s="1">
        <v>0</v>
      </c>
      <c r="G100" s="1">
        <v>0</v>
      </c>
      <c r="H100" s="1">
        <v>264825.40002155298</v>
      </c>
      <c r="I100" s="1">
        <v>0</v>
      </c>
      <c r="J100" s="1">
        <v>0</v>
      </c>
      <c r="K100" s="1">
        <v>264825.40002155298</v>
      </c>
      <c r="M100" s="8">
        <f t="shared" si="4"/>
        <v>0</v>
      </c>
      <c r="N100" s="8">
        <f t="shared" si="4"/>
        <v>0</v>
      </c>
      <c r="O100" s="8">
        <f t="shared" si="4"/>
        <v>0.98056461478917989</v>
      </c>
      <c r="P100" s="8">
        <f t="shared" si="3"/>
        <v>0</v>
      </c>
      <c r="Q100" s="8">
        <f t="shared" si="3"/>
        <v>0</v>
      </c>
      <c r="R100" s="8">
        <f t="shared" si="3"/>
        <v>0.98056461478917989</v>
      </c>
    </row>
    <row r="101" spans="1:18" ht="72.5" x14ac:dyDescent="0.35">
      <c r="A101" s="1">
        <v>101</v>
      </c>
      <c r="B101" s="1" t="s">
        <v>200</v>
      </c>
      <c r="C101" s="1" t="s">
        <v>201</v>
      </c>
      <c r="D101" s="5" t="s">
        <v>540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M101" t="e">
        <f t="shared" si="4"/>
        <v>#DIV/0!</v>
      </c>
      <c r="N101" t="e">
        <f t="shared" si="4"/>
        <v>#DIV/0!</v>
      </c>
      <c r="O101" t="e">
        <f t="shared" si="4"/>
        <v>#DIV/0!</v>
      </c>
      <c r="P101" t="e">
        <f t="shared" si="3"/>
        <v>#DIV/0!</v>
      </c>
      <c r="Q101" t="e">
        <f t="shared" si="3"/>
        <v>#DIV/0!</v>
      </c>
      <c r="R101" t="e">
        <f t="shared" si="3"/>
        <v>#DIV/0!</v>
      </c>
    </row>
    <row r="102" spans="1:18" ht="29" x14ac:dyDescent="0.35">
      <c r="A102" s="1">
        <v>102</v>
      </c>
      <c r="B102" s="1" t="s">
        <v>202</v>
      </c>
      <c r="C102" s="1" t="s">
        <v>203</v>
      </c>
      <c r="D102" s="5" t="s">
        <v>530</v>
      </c>
      <c r="E102" s="1">
        <v>637787.10190397501</v>
      </c>
      <c r="F102" s="1">
        <v>3357.5999298095699</v>
      </c>
      <c r="G102" s="1">
        <v>543423.30127334595</v>
      </c>
      <c r="H102" s="1">
        <v>2832.69995117187</v>
      </c>
      <c r="I102" s="1">
        <v>0</v>
      </c>
      <c r="J102" s="1">
        <v>291032.29955148598</v>
      </c>
      <c r="K102" s="1">
        <v>2632.5999450683498</v>
      </c>
      <c r="M102" s="8">
        <f t="shared" si="4"/>
        <v>5.2644525419002419E-3</v>
      </c>
      <c r="N102" s="8">
        <f t="shared" si="4"/>
        <v>0.85204498437029152</v>
      </c>
      <c r="O102" s="8">
        <f t="shared" si="4"/>
        <v>4.4414506701616558E-3</v>
      </c>
      <c r="P102" s="8">
        <f t="shared" si="3"/>
        <v>0</v>
      </c>
      <c r="Q102" s="8">
        <f t="shared" si="3"/>
        <v>0.45631574969558369</v>
      </c>
      <c r="R102" s="8">
        <f t="shared" si="3"/>
        <v>4.1277096027958135E-3</v>
      </c>
    </row>
    <row r="103" spans="1:18" x14ac:dyDescent="0.35">
      <c r="A103" s="1">
        <v>103</v>
      </c>
      <c r="B103" s="1" t="s">
        <v>204</v>
      </c>
      <c r="C103" s="1" t="s">
        <v>205</v>
      </c>
      <c r="D103" s="5" t="s">
        <v>523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M103" t="e">
        <f t="shared" si="4"/>
        <v>#DIV/0!</v>
      </c>
      <c r="N103" t="e">
        <f t="shared" si="4"/>
        <v>#DIV/0!</v>
      </c>
      <c r="O103" t="e">
        <f t="shared" si="4"/>
        <v>#DIV/0!</v>
      </c>
      <c r="P103" t="e">
        <f t="shared" si="3"/>
        <v>#DIV/0!</v>
      </c>
      <c r="Q103" t="e">
        <f t="shared" si="3"/>
        <v>#DIV/0!</v>
      </c>
      <c r="R103" t="e">
        <f t="shared" si="3"/>
        <v>#DIV/0!</v>
      </c>
    </row>
    <row r="104" spans="1:18" x14ac:dyDescent="0.35">
      <c r="A104" s="1">
        <v>104</v>
      </c>
      <c r="B104" s="1" t="s">
        <v>206</v>
      </c>
      <c r="C104" s="1" t="s">
        <v>207</v>
      </c>
      <c r="D104" s="5" t="s">
        <v>523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M104" t="e">
        <f t="shared" si="4"/>
        <v>#DIV/0!</v>
      </c>
      <c r="N104" t="e">
        <f t="shared" si="4"/>
        <v>#DIV/0!</v>
      </c>
      <c r="O104" t="e">
        <f t="shared" si="4"/>
        <v>#DIV/0!</v>
      </c>
      <c r="P104" t="e">
        <f t="shared" si="3"/>
        <v>#DIV/0!</v>
      </c>
      <c r="Q104" t="e">
        <f t="shared" si="3"/>
        <v>#DIV/0!</v>
      </c>
      <c r="R104" t="e">
        <f t="shared" si="3"/>
        <v>#DIV/0!</v>
      </c>
    </row>
    <row r="105" spans="1:18" ht="29" x14ac:dyDescent="0.35">
      <c r="A105" s="1">
        <v>105</v>
      </c>
      <c r="B105" s="1" t="s">
        <v>208</v>
      </c>
      <c r="C105" s="1" t="s">
        <v>209</v>
      </c>
      <c r="D105" s="5" t="s">
        <v>522</v>
      </c>
      <c r="E105" s="1">
        <v>22473290.605161101</v>
      </c>
      <c r="F105" s="1">
        <v>3871014.2609159001</v>
      </c>
      <c r="G105" s="1">
        <v>13426381.521182001</v>
      </c>
      <c r="H105" s="1">
        <v>1105837.09658622</v>
      </c>
      <c r="I105" s="1">
        <v>4320747.3542820504</v>
      </c>
      <c r="J105" s="1">
        <v>14061940.123715799</v>
      </c>
      <c r="K105" s="1">
        <v>64913.999755859302</v>
      </c>
      <c r="M105" s="8">
        <f t="shared" si="4"/>
        <v>0.17224955298833286</v>
      </c>
      <c r="N105" s="8">
        <f t="shared" si="4"/>
        <v>0.5974372759678801</v>
      </c>
      <c r="O105" s="8">
        <f t="shared" si="4"/>
        <v>4.9206727933837117E-2</v>
      </c>
      <c r="P105" s="8">
        <f t="shared" si="3"/>
        <v>0.19226144627390568</v>
      </c>
      <c r="Q105" s="8">
        <f t="shared" si="3"/>
        <v>0.62571789644754583</v>
      </c>
      <c r="R105" s="8">
        <f t="shared" si="3"/>
        <v>2.8884955432806748E-3</v>
      </c>
    </row>
    <row r="106" spans="1:18" ht="29" x14ac:dyDescent="0.35">
      <c r="A106" s="1">
        <v>106</v>
      </c>
      <c r="B106" s="1" t="s">
        <v>210</v>
      </c>
      <c r="C106" s="1" t="s">
        <v>211</v>
      </c>
      <c r="D106" s="5" t="s">
        <v>532</v>
      </c>
      <c r="E106" s="1">
        <v>4974875.2984228404</v>
      </c>
      <c r="F106" s="1">
        <v>599552.70162558497</v>
      </c>
      <c r="G106" s="1">
        <v>60118.699596881801</v>
      </c>
      <c r="H106" s="1">
        <v>0</v>
      </c>
      <c r="I106" s="1">
        <v>2612112.1010320098</v>
      </c>
      <c r="J106" s="1">
        <v>95891.900265216798</v>
      </c>
      <c r="K106" s="1">
        <v>0</v>
      </c>
      <c r="M106" s="8">
        <f t="shared" si="4"/>
        <v>0.12051612666867412</v>
      </c>
      <c r="N106" s="8">
        <f t="shared" si="4"/>
        <v>1.2084463627850315E-2</v>
      </c>
      <c r="O106" s="8">
        <f t="shared" si="4"/>
        <v>0</v>
      </c>
      <c r="P106" s="8">
        <f t="shared" si="3"/>
        <v>0.52506081948629235</v>
      </c>
      <c r="Q106" s="8">
        <f t="shared" si="3"/>
        <v>1.9275236968375253E-2</v>
      </c>
      <c r="R106" s="8">
        <f t="shared" si="3"/>
        <v>0</v>
      </c>
    </row>
    <row r="107" spans="1:18" ht="58" x14ac:dyDescent="0.35">
      <c r="A107" s="1">
        <v>107</v>
      </c>
      <c r="B107" s="1" t="s">
        <v>212</v>
      </c>
      <c r="C107" s="1" t="s">
        <v>213</v>
      </c>
      <c r="D107" s="5" t="s">
        <v>524</v>
      </c>
      <c r="E107" s="1">
        <v>73820.800046563105</v>
      </c>
      <c r="F107" s="1">
        <v>370.10000419616699</v>
      </c>
      <c r="G107" s="1">
        <v>188.599993705749</v>
      </c>
      <c r="H107" s="1">
        <v>0</v>
      </c>
      <c r="I107" s="1">
        <v>370.10000419616699</v>
      </c>
      <c r="J107" s="1">
        <v>188.599993705749</v>
      </c>
      <c r="K107" s="1">
        <v>0</v>
      </c>
      <c r="M107" s="8">
        <f t="shared" si="4"/>
        <v>5.0134921859790633E-3</v>
      </c>
      <c r="N107" s="8">
        <f t="shared" si="4"/>
        <v>2.5548354066440345E-3</v>
      </c>
      <c r="O107" s="8">
        <f t="shared" si="4"/>
        <v>0</v>
      </c>
      <c r="P107" s="8">
        <f t="shared" si="3"/>
        <v>5.0134921859790633E-3</v>
      </c>
      <c r="Q107" s="8">
        <f t="shared" si="3"/>
        <v>2.5548354066440345E-3</v>
      </c>
      <c r="R107" s="8">
        <f t="shared" si="3"/>
        <v>0</v>
      </c>
    </row>
    <row r="108" spans="1:18" ht="58" x14ac:dyDescent="0.35">
      <c r="A108" s="1">
        <v>108</v>
      </c>
      <c r="B108" s="1" t="s">
        <v>214</v>
      </c>
      <c r="C108" s="1" t="s">
        <v>215</v>
      </c>
      <c r="D108" s="5" t="s">
        <v>524</v>
      </c>
      <c r="E108" s="1">
        <v>381.10000395774802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M108" s="8">
        <f t="shared" si="4"/>
        <v>0</v>
      </c>
      <c r="N108" s="8">
        <f t="shared" si="4"/>
        <v>0</v>
      </c>
      <c r="O108" s="8">
        <f t="shared" si="4"/>
        <v>0</v>
      </c>
      <c r="P108" s="8">
        <f t="shared" si="3"/>
        <v>0</v>
      </c>
      <c r="Q108" s="8">
        <f t="shared" si="3"/>
        <v>0</v>
      </c>
      <c r="R108" s="8">
        <f t="shared" si="3"/>
        <v>0</v>
      </c>
    </row>
    <row r="109" spans="1:18" x14ac:dyDescent="0.35">
      <c r="A109" s="1">
        <v>109</v>
      </c>
      <c r="B109" s="1" t="s">
        <v>216</v>
      </c>
      <c r="C109" s="1" t="s">
        <v>217</v>
      </c>
      <c r="D109" s="5" t="s">
        <v>523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M109" t="e">
        <f t="shared" si="4"/>
        <v>#DIV/0!</v>
      </c>
      <c r="N109" t="e">
        <f t="shared" si="4"/>
        <v>#DIV/0!</v>
      </c>
      <c r="O109" t="e">
        <f t="shared" si="4"/>
        <v>#DIV/0!</v>
      </c>
      <c r="P109" t="e">
        <f t="shared" si="3"/>
        <v>#DIV/0!</v>
      </c>
      <c r="Q109" t="e">
        <f t="shared" si="3"/>
        <v>#DIV/0!</v>
      </c>
      <c r="R109" t="e">
        <f t="shared" si="3"/>
        <v>#DIV/0!</v>
      </c>
    </row>
    <row r="110" spans="1:18" ht="29" x14ac:dyDescent="0.35">
      <c r="A110" s="1">
        <v>110</v>
      </c>
      <c r="B110" s="1" t="s">
        <v>218</v>
      </c>
      <c r="C110" s="1" t="s">
        <v>219</v>
      </c>
      <c r="D110" s="5" t="s">
        <v>523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M110" t="e">
        <f t="shared" si="4"/>
        <v>#DIV/0!</v>
      </c>
      <c r="N110" t="e">
        <f t="shared" si="4"/>
        <v>#DIV/0!</v>
      </c>
      <c r="O110" t="e">
        <f t="shared" si="4"/>
        <v>#DIV/0!</v>
      </c>
      <c r="P110" t="e">
        <f t="shared" si="3"/>
        <v>#DIV/0!</v>
      </c>
      <c r="Q110" t="e">
        <f t="shared" si="3"/>
        <v>#DIV/0!</v>
      </c>
      <c r="R110" t="e">
        <f t="shared" si="3"/>
        <v>#DIV/0!</v>
      </c>
    </row>
    <row r="111" spans="1:18" ht="58" x14ac:dyDescent="0.35">
      <c r="A111" s="1">
        <v>111</v>
      </c>
      <c r="B111" s="1" t="s">
        <v>220</v>
      </c>
      <c r="C111" s="1" t="s">
        <v>221</v>
      </c>
      <c r="D111" s="5" t="s">
        <v>524</v>
      </c>
      <c r="E111" s="1">
        <v>62937.599060058499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M111" s="8">
        <f t="shared" si="4"/>
        <v>0</v>
      </c>
      <c r="N111" s="8">
        <f t="shared" si="4"/>
        <v>0</v>
      </c>
      <c r="O111" s="8">
        <f t="shared" si="4"/>
        <v>0</v>
      </c>
      <c r="P111" s="8">
        <f t="shared" si="3"/>
        <v>0</v>
      </c>
      <c r="Q111" s="8">
        <f t="shared" si="3"/>
        <v>0</v>
      </c>
      <c r="R111" s="8">
        <f t="shared" si="3"/>
        <v>0</v>
      </c>
    </row>
    <row r="112" spans="1:18" x14ac:dyDescent="0.35">
      <c r="A112" s="1">
        <v>112</v>
      </c>
      <c r="B112" s="1" t="s">
        <v>222</v>
      </c>
      <c r="C112" s="1" t="s">
        <v>223</v>
      </c>
      <c r="D112" s="5" t="s">
        <v>523</v>
      </c>
      <c r="E112" s="1">
        <v>224.10000395774799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M112" s="8">
        <f t="shared" si="4"/>
        <v>0</v>
      </c>
      <c r="N112" s="8">
        <f t="shared" si="4"/>
        <v>0</v>
      </c>
      <c r="O112" s="8">
        <f t="shared" si="4"/>
        <v>0</v>
      </c>
      <c r="P112" s="8">
        <f t="shared" si="3"/>
        <v>0</v>
      </c>
      <c r="Q112" s="8">
        <f t="shared" si="3"/>
        <v>0</v>
      </c>
      <c r="R112" s="8">
        <f t="shared" si="3"/>
        <v>0</v>
      </c>
    </row>
    <row r="113" spans="1:18" ht="29" x14ac:dyDescent="0.35">
      <c r="A113" s="1">
        <v>113</v>
      </c>
      <c r="B113" s="1" t="s">
        <v>224</v>
      </c>
      <c r="C113" s="1" t="s">
        <v>225</v>
      </c>
      <c r="D113" s="5" t="s">
        <v>527</v>
      </c>
      <c r="E113" s="1">
        <v>36808.900073051402</v>
      </c>
      <c r="F113" s="1">
        <v>0</v>
      </c>
      <c r="G113" s="1">
        <v>0</v>
      </c>
      <c r="H113" s="1">
        <v>36633.7000732421</v>
      </c>
      <c r="I113" s="1">
        <v>0</v>
      </c>
      <c r="J113" s="1">
        <v>0</v>
      </c>
      <c r="K113" s="1">
        <v>36633.7000732421</v>
      </c>
      <c r="M113" s="8">
        <f t="shared" si="4"/>
        <v>0</v>
      </c>
      <c r="N113" s="8">
        <f t="shared" si="4"/>
        <v>0</v>
      </c>
      <c r="O113" s="8">
        <f t="shared" si="4"/>
        <v>0.99524028157696653</v>
      </c>
      <c r="P113" s="8">
        <f t="shared" si="3"/>
        <v>0</v>
      </c>
      <c r="Q113" s="8">
        <f t="shared" si="3"/>
        <v>0</v>
      </c>
      <c r="R113" s="8">
        <f t="shared" si="3"/>
        <v>0.99524028157696653</v>
      </c>
    </row>
    <row r="114" spans="1:18" x14ac:dyDescent="0.35">
      <c r="A114" s="1">
        <v>114</v>
      </c>
      <c r="B114" s="1" t="s">
        <v>226</v>
      </c>
      <c r="C114" s="1" t="s">
        <v>227</v>
      </c>
      <c r="D114" s="5" t="s">
        <v>538</v>
      </c>
      <c r="E114" s="1">
        <v>36.199999660253503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M114" s="8">
        <f t="shared" si="4"/>
        <v>0</v>
      </c>
      <c r="N114" s="8">
        <f t="shared" si="4"/>
        <v>0</v>
      </c>
      <c r="O114" s="8">
        <f t="shared" si="4"/>
        <v>0</v>
      </c>
      <c r="P114" s="8">
        <f t="shared" si="3"/>
        <v>0</v>
      </c>
      <c r="Q114" s="8">
        <f t="shared" si="3"/>
        <v>0</v>
      </c>
      <c r="R114" s="8">
        <f t="shared" si="3"/>
        <v>0</v>
      </c>
    </row>
    <row r="115" spans="1:18" x14ac:dyDescent="0.35">
      <c r="A115" s="1">
        <v>115</v>
      </c>
      <c r="B115" s="1" t="s">
        <v>228</v>
      </c>
      <c r="C115" s="1" t="s">
        <v>229</v>
      </c>
      <c r="D115" s="5" t="s">
        <v>523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M115" t="e">
        <f t="shared" si="4"/>
        <v>#DIV/0!</v>
      </c>
      <c r="N115" t="e">
        <f t="shared" si="4"/>
        <v>#DIV/0!</v>
      </c>
      <c r="O115" t="e">
        <f t="shared" si="4"/>
        <v>#DIV/0!</v>
      </c>
      <c r="P115" t="e">
        <f t="shared" si="3"/>
        <v>#DIV/0!</v>
      </c>
      <c r="Q115" t="e">
        <f t="shared" si="3"/>
        <v>#DIV/0!</v>
      </c>
      <c r="R115" t="e">
        <f t="shared" si="3"/>
        <v>#DIV/0!</v>
      </c>
    </row>
    <row r="116" spans="1:18" ht="58" x14ac:dyDescent="0.35">
      <c r="A116" s="1">
        <v>116</v>
      </c>
      <c r="B116" s="1" t="s">
        <v>230</v>
      </c>
      <c r="C116" s="1" t="s">
        <v>231</v>
      </c>
      <c r="D116" s="5" t="s">
        <v>524</v>
      </c>
      <c r="E116" s="1">
        <v>36662.599609375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M116" s="8">
        <f t="shared" si="4"/>
        <v>0</v>
      </c>
      <c r="N116" s="8">
        <f t="shared" si="4"/>
        <v>0</v>
      </c>
      <c r="O116" s="8">
        <f t="shared" si="4"/>
        <v>0</v>
      </c>
      <c r="P116" s="8">
        <f t="shared" si="3"/>
        <v>0</v>
      </c>
      <c r="Q116" s="8">
        <f t="shared" si="3"/>
        <v>0</v>
      </c>
      <c r="R116" s="8">
        <f t="shared" si="3"/>
        <v>0</v>
      </c>
    </row>
    <row r="117" spans="1:18" ht="43.5" x14ac:dyDescent="0.35">
      <c r="A117" s="1">
        <v>117</v>
      </c>
      <c r="B117" s="1" t="s">
        <v>232</v>
      </c>
      <c r="C117" s="1" t="s">
        <v>164</v>
      </c>
      <c r="D117" s="5" t="s">
        <v>540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M117" t="e">
        <f t="shared" si="4"/>
        <v>#DIV/0!</v>
      </c>
      <c r="N117" t="e">
        <f t="shared" si="4"/>
        <v>#DIV/0!</v>
      </c>
      <c r="O117" t="e">
        <f t="shared" si="4"/>
        <v>#DIV/0!</v>
      </c>
      <c r="P117" t="e">
        <f t="shared" si="3"/>
        <v>#DIV/0!</v>
      </c>
      <c r="Q117" t="e">
        <f t="shared" si="3"/>
        <v>#DIV/0!</v>
      </c>
      <c r="R117" t="e">
        <f t="shared" si="3"/>
        <v>#DIV/0!</v>
      </c>
    </row>
    <row r="118" spans="1:18" ht="29" x14ac:dyDescent="0.35">
      <c r="A118" s="1">
        <v>118</v>
      </c>
      <c r="B118" s="1" t="s">
        <v>233</v>
      </c>
      <c r="C118" s="1" t="s">
        <v>234</v>
      </c>
      <c r="D118" s="5" t="s">
        <v>529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M118" t="e">
        <f t="shared" si="4"/>
        <v>#DIV/0!</v>
      </c>
      <c r="N118" t="e">
        <f t="shared" si="4"/>
        <v>#DIV/0!</v>
      </c>
      <c r="O118" t="e">
        <f t="shared" si="4"/>
        <v>#DIV/0!</v>
      </c>
      <c r="P118" t="e">
        <f t="shared" si="3"/>
        <v>#DIV/0!</v>
      </c>
      <c r="Q118" t="e">
        <f t="shared" si="3"/>
        <v>#DIV/0!</v>
      </c>
      <c r="R118" t="e">
        <f t="shared" si="3"/>
        <v>#DIV/0!</v>
      </c>
    </row>
    <row r="119" spans="1:18" ht="29" x14ac:dyDescent="0.35">
      <c r="A119" s="1">
        <v>119</v>
      </c>
      <c r="B119" s="1" t="s">
        <v>235</v>
      </c>
      <c r="C119" s="1" t="s">
        <v>236</v>
      </c>
      <c r="D119" s="5" t="s">
        <v>533</v>
      </c>
      <c r="E119" s="1">
        <v>1198016.5038298001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M119" s="8">
        <f t="shared" si="4"/>
        <v>0</v>
      </c>
      <c r="N119" s="8">
        <f t="shared" si="4"/>
        <v>0</v>
      </c>
      <c r="O119" s="8">
        <f t="shared" si="4"/>
        <v>0</v>
      </c>
      <c r="P119" s="8">
        <f t="shared" si="3"/>
        <v>0</v>
      </c>
      <c r="Q119" s="8">
        <f t="shared" si="3"/>
        <v>0</v>
      </c>
      <c r="R119" s="8">
        <f t="shared" si="3"/>
        <v>0</v>
      </c>
    </row>
    <row r="120" spans="1:18" x14ac:dyDescent="0.35">
      <c r="A120" s="1">
        <v>120</v>
      </c>
      <c r="B120" s="1" t="s">
        <v>237</v>
      </c>
      <c r="C120" s="1" t="s">
        <v>238</v>
      </c>
      <c r="D120" s="5" t="s">
        <v>539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M120" t="e">
        <f t="shared" si="4"/>
        <v>#DIV/0!</v>
      </c>
      <c r="N120" t="e">
        <f t="shared" si="4"/>
        <v>#DIV/0!</v>
      </c>
      <c r="O120" t="e">
        <f t="shared" si="4"/>
        <v>#DIV/0!</v>
      </c>
      <c r="P120" t="e">
        <f t="shared" si="3"/>
        <v>#DIV/0!</v>
      </c>
      <c r="Q120" t="e">
        <f t="shared" si="3"/>
        <v>#DIV/0!</v>
      </c>
      <c r="R120" t="e">
        <f t="shared" si="3"/>
        <v>#DIV/0!</v>
      </c>
    </row>
    <row r="121" spans="1:18" ht="58" x14ac:dyDescent="0.35">
      <c r="A121" s="1">
        <v>121</v>
      </c>
      <c r="B121" s="1" t="s">
        <v>239</v>
      </c>
      <c r="C121" s="1" t="s">
        <v>240</v>
      </c>
      <c r="D121" s="5" t="s">
        <v>524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M121" t="e">
        <f t="shared" si="4"/>
        <v>#DIV/0!</v>
      </c>
      <c r="N121" t="e">
        <f t="shared" si="4"/>
        <v>#DIV/0!</v>
      </c>
      <c r="O121" t="e">
        <f t="shared" si="4"/>
        <v>#DIV/0!</v>
      </c>
      <c r="P121" t="e">
        <f t="shared" si="3"/>
        <v>#DIV/0!</v>
      </c>
      <c r="Q121" t="e">
        <f t="shared" si="3"/>
        <v>#DIV/0!</v>
      </c>
      <c r="R121" t="e">
        <f t="shared" si="3"/>
        <v>#DIV/0!</v>
      </c>
    </row>
    <row r="122" spans="1:18" ht="29" x14ac:dyDescent="0.35">
      <c r="A122" s="1">
        <v>122</v>
      </c>
      <c r="B122" s="1" t="s">
        <v>241</v>
      </c>
      <c r="C122" s="1" t="s">
        <v>242</v>
      </c>
      <c r="D122" s="5" t="s">
        <v>529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M122" t="e">
        <f t="shared" si="4"/>
        <v>#DIV/0!</v>
      </c>
      <c r="N122" t="e">
        <f t="shared" si="4"/>
        <v>#DIV/0!</v>
      </c>
      <c r="O122" t="e">
        <f t="shared" si="4"/>
        <v>#DIV/0!</v>
      </c>
      <c r="P122" t="e">
        <f t="shared" si="3"/>
        <v>#DIV/0!</v>
      </c>
      <c r="Q122" t="e">
        <f t="shared" si="3"/>
        <v>#DIV/0!</v>
      </c>
      <c r="R122" t="e">
        <f t="shared" si="3"/>
        <v>#DIV/0!</v>
      </c>
    </row>
    <row r="123" spans="1:18" ht="29" x14ac:dyDescent="0.35">
      <c r="A123" s="1">
        <v>123</v>
      </c>
      <c r="B123" s="1" t="s">
        <v>243</v>
      </c>
      <c r="C123" s="1" t="s">
        <v>244</v>
      </c>
      <c r="D123" s="5" t="s">
        <v>532</v>
      </c>
      <c r="E123" s="1">
        <v>158148.70014761301</v>
      </c>
      <c r="F123" s="1">
        <v>32493.000008106199</v>
      </c>
      <c r="G123" s="1">
        <v>41033.499991655299</v>
      </c>
      <c r="H123" s="1">
        <v>0</v>
      </c>
      <c r="I123" s="1">
        <v>57907.200086474397</v>
      </c>
      <c r="J123" s="1">
        <v>58275.4000412225</v>
      </c>
      <c r="K123" s="1">
        <v>0</v>
      </c>
      <c r="M123" s="8">
        <f t="shared" si="4"/>
        <v>0.2054585335053519</v>
      </c>
      <c r="N123" s="8">
        <f t="shared" si="4"/>
        <v>0.25946150650214261</v>
      </c>
      <c r="O123" s="8">
        <f t="shared" si="4"/>
        <v>0</v>
      </c>
      <c r="P123" s="8">
        <f t="shared" si="3"/>
        <v>0.36615666162557714</v>
      </c>
      <c r="Q123" s="8">
        <f t="shared" si="3"/>
        <v>0.36848484993445624</v>
      </c>
      <c r="R123" s="8">
        <f t="shared" si="3"/>
        <v>0</v>
      </c>
    </row>
    <row r="124" spans="1:18" x14ac:dyDescent="0.35">
      <c r="A124" s="1">
        <v>124</v>
      </c>
      <c r="B124" s="1" t="s">
        <v>245</v>
      </c>
      <c r="C124" s="1" t="s">
        <v>246</v>
      </c>
      <c r="D124" s="5" t="s">
        <v>523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M124" t="e">
        <f t="shared" si="4"/>
        <v>#DIV/0!</v>
      </c>
      <c r="N124" t="e">
        <f t="shared" si="4"/>
        <v>#DIV/0!</v>
      </c>
      <c r="O124" t="e">
        <f t="shared" si="4"/>
        <v>#DIV/0!</v>
      </c>
      <c r="P124" t="e">
        <f t="shared" si="3"/>
        <v>#DIV/0!</v>
      </c>
      <c r="Q124" t="e">
        <f t="shared" si="3"/>
        <v>#DIV/0!</v>
      </c>
      <c r="R124" t="e">
        <f t="shared" si="3"/>
        <v>#DIV/0!</v>
      </c>
    </row>
    <row r="125" spans="1:18" ht="58" x14ac:dyDescent="0.35">
      <c r="A125" s="1">
        <v>125</v>
      </c>
      <c r="B125" s="1" t="s">
        <v>247</v>
      </c>
      <c r="C125" s="1" t="s">
        <v>248</v>
      </c>
      <c r="D125" s="5" t="s">
        <v>524</v>
      </c>
      <c r="E125" s="1">
        <v>50679.700355529698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M125" s="8">
        <f t="shared" si="4"/>
        <v>0</v>
      </c>
      <c r="N125" s="8">
        <f t="shared" si="4"/>
        <v>0</v>
      </c>
      <c r="O125" s="8">
        <f t="shared" si="4"/>
        <v>0</v>
      </c>
      <c r="P125" s="8">
        <f t="shared" si="4"/>
        <v>0</v>
      </c>
      <c r="Q125" s="8">
        <f t="shared" si="4"/>
        <v>0</v>
      </c>
      <c r="R125" s="8">
        <f t="shared" si="4"/>
        <v>0</v>
      </c>
    </row>
    <row r="126" spans="1:18" ht="29" x14ac:dyDescent="0.35">
      <c r="A126" s="1">
        <v>126</v>
      </c>
      <c r="B126" s="1" t="s">
        <v>249</v>
      </c>
      <c r="C126" s="1" t="s">
        <v>250</v>
      </c>
      <c r="D126" s="5" t="s">
        <v>413</v>
      </c>
      <c r="E126" s="1">
        <v>80.3999986648559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M126" s="8">
        <f t="shared" ref="M126:R168" si="5">F126/$E126</f>
        <v>0</v>
      </c>
      <c r="N126" s="8">
        <f t="shared" si="5"/>
        <v>0</v>
      </c>
      <c r="O126" s="8">
        <f t="shared" si="5"/>
        <v>0</v>
      </c>
      <c r="P126" s="8">
        <f t="shared" si="5"/>
        <v>0</v>
      </c>
      <c r="Q126" s="8">
        <f t="shared" si="5"/>
        <v>0</v>
      </c>
      <c r="R126" s="8">
        <f t="shared" si="5"/>
        <v>0</v>
      </c>
    </row>
    <row r="127" spans="1:18" ht="29" x14ac:dyDescent="0.35">
      <c r="A127" s="1">
        <v>127</v>
      </c>
      <c r="B127" s="1" t="s">
        <v>251</v>
      </c>
      <c r="C127" s="1" t="s">
        <v>252</v>
      </c>
      <c r="D127" s="5" t="s">
        <v>531</v>
      </c>
      <c r="E127" s="1">
        <v>106327.89995694099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M127" s="8">
        <f t="shared" si="5"/>
        <v>0</v>
      </c>
      <c r="N127" s="8">
        <f t="shared" si="5"/>
        <v>0</v>
      </c>
      <c r="O127" s="8">
        <f t="shared" si="5"/>
        <v>0</v>
      </c>
      <c r="P127" s="8">
        <f t="shared" si="5"/>
        <v>0</v>
      </c>
      <c r="Q127" s="8">
        <f t="shared" si="5"/>
        <v>0</v>
      </c>
      <c r="R127" s="8">
        <f t="shared" si="5"/>
        <v>0</v>
      </c>
    </row>
    <row r="128" spans="1:18" ht="58" x14ac:dyDescent="0.35">
      <c r="A128" s="1">
        <v>128</v>
      </c>
      <c r="B128" s="1" t="s">
        <v>253</v>
      </c>
      <c r="C128" s="1" t="s">
        <v>254</v>
      </c>
      <c r="D128" s="5" t="s">
        <v>524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M128" t="e">
        <f t="shared" si="5"/>
        <v>#DIV/0!</v>
      </c>
      <c r="N128" t="e">
        <f t="shared" si="5"/>
        <v>#DIV/0!</v>
      </c>
      <c r="O128" t="e">
        <f t="shared" si="5"/>
        <v>#DIV/0!</v>
      </c>
      <c r="P128" t="e">
        <f t="shared" si="5"/>
        <v>#DIV/0!</v>
      </c>
      <c r="Q128" t="e">
        <f t="shared" si="5"/>
        <v>#DIV/0!</v>
      </c>
      <c r="R128" t="e">
        <f t="shared" si="5"/>
        <v>#DIV/0!</v>
      </c>
    </row>
    <row r="129" spans="1:18" ht="29" x14ac:dyDescent="0.35">
      <c r="A129" s="1">
        <v>129</v>
      </c>
      <c r="B129" s="1" t="s">
        <v>255</v>
      </c>
      <c r="C129" s="1" t="s">
        <v>256</v>
      </c>
      <c r="D129" s="5" t="s">
        <v>523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M129" t="e">
        <f t="shared" si="5"/>
        <v>#DIV/0!</v>
      </c>
      <c r="N129" t="e">
        <f t="shared" si="5"/>
        <v>#DIV/0!</v>
      </c>
      <c r="O129" t="e">
        <f t="shared" si="5"/>
        <v>#DIV/0!</v>
      </c>
      <c r="P129" t="e">
        <f t="shared" si="5"/>
        <v>#DIV/0!</v>
      </c>
      <c r="Q129" t="e">
        <f t="shared" si="5"/>
        <v>#DIV/0!</v>
      </c>
      <c r="R129" t="e">
        <f t="shared" si="5"/>
        <v>#DIV/0!</v>
      </c>
    </row>
    <row r="130" spans="1:18" x14ac:dyDescent="0.35">
      <c r="A130" s="1">
        <v>130</v>
      </c>
      <c r="B130" s="1" t="s">
        <v>257</v>
      </c>
      <c r="C130" s="1" t="s">
        <v>258</v>
      </c>
      <c r="D130" s="5" t="s">
        <v>523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M130" t="e">
        <f t="shared" si="5"/>
        <v>#DIV/0!</v>
      </c>
      <c r="N130" t="e">
        <f t="shared" si="5"/>
        <v>#DIV/0!</v>
      </c>
      <c r="O130" t="e">
        <f t="shared" si="5"/>
        <v>#DIV/0!</v>
      </c>
      <c r="P130" t="e">
        <f t="shared" si="5"/>
        <v>#DIV/0!</v>
      </c>
      <c r="Q130" t="e">
        <f t="shared" si="5"/>
        <v>#DIV/0!</v>
      </c>
      <c r="R130" t="e">
        <f t="shared" si="5"/>
        <v>#DIV/0!</v>
      </c>
    </row>
    <row r="131" spans="1:18" ht="29" x14ac:dyDescent="0.35">
      <c r="A131" s="1">
        <v>131</v>
      </c>
      <c r="B131" s="1" t="s">
        <v>259</v>
      </c>
      <c r="C131" s="1" t="s">
        <v>260</v>
      </c>
      <c r="D131" s="5" t="s">
        <v>523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M131" t="e">
        <f t="shared" si="5"/>
        <v>#DIV/0!</v>
      </c>
      <c r="N131" t="e">
        <f t="shared" si="5"/>
        <v>#DIV/0!</v>
      </c>
      <c r="O131" t="e">
        <f t="shared" si="5"/>
        <v>#DIV/0!</v>
      </c>
      <c r="P131" t="e">
        <f t="shared" si="5"/>
        <v>#DIV/0!</v>
      </c>
      <c r="Q131" t="e">
        <f t="shared" si="5"/>
        <v>#DIV/0!</v>
      </c>
      <c r="R131" t="e">
        <f t="shared" si="5"/>
        <v>#DIV/0!</v>
      </c>
    </row>
    <row r="132" spans="1:18" ht="29" x14ac:dyDescent="0.35">
      <c r="A132" s="1">
        <v>132</v>
      </c>
      <c r="B132" s="1" t="s">
        <v>261</v>
      </c>
      <c r="C132" s="1" t="s">
        <v>262</v>
      </c>
      <c r="D132" s="5" t="s">
        <v>533</v>
      </c>
      <c r="E132" s="1">
        <v>267984.89997433801</v>
      </c>
      <c r="F132" s="1">
        <v>70.200000286102295</v>
      </c>
      <c r="G132" s="1">
        <v>197243.900031164</v>
      </c>
      <c r="H132" s="1">
        <v>48461.799955367998</v>
      </c>
      <c r="I132" s="1">
        <v>0</v>
      </c>
      <c r="J132" s="1">
        <v>96475.200024679303</v>
      </c>
      <c r="K132" s="1">
        <v>149300.69996213901</v>
      </c>
      <c r="M132" s="8">
        <f t="shared" si="5"/>
        <v>2.6195505900826721E-4</v>
      </c>
      <c r="N132" s="8">
        <f t="shared" si="5"/>
        <v>0.73602617181062024</v>
      </c>
      <c r="O132" s="8">
        <f t="shared" si="5"/>
        <v>0.18083780078656916</v>
      </c>
      <c r="P132" s="8">
        <f t="shared" si="5"/>
        <v>0</v>
      </c>
      <c r="Q132" s="8">
        <f t="shared" si="5"/>
        <v>0.36000237339461172</v>
      </c>
      <c r="R132" s="8">
        <f t="shared" si="5"/>
        <v>0.55712355426158677</v>
      </c>
    </row>
    <row r="133" spans="1:18" x14ac:dyDescent="0.35">
      <c r="A133" s="1">
        <v>133</v>
      </c>
      <c r="B133" s="1" t="s">
        <v>263</v>
      </c>
      <c r="C133" s="1" t="s">
        <v>32</v>
      </c>
      <c r="D133" s="5" t="s">
        <v>523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M133" t="e">
        <f t="shared" si="5"/>
        <v>#DIV/0!</v>
      </c>
      <c r="N133" t="e">
        <f t="shared" si="5"/>
        <v>#DIV/0!</v>
      </c>
      <c r="O133" t="e">
        <f t="shared" si="5"/>
        <v>#DIV/0!</v>
      </c>
      <c r="P133" t="e">
        <f t="shared" si="5"/>
        <v>#DIV/0!</v>
      </c>
      <c r="Q133" t="e">
        <f t="shared" si="5"/>
        <v>#DIV/0!</v>
      </c>
      <c r="R133" t="e">
        <f t="shared" si="5"/>
        <v>#DIV/0!</v>
      </c>
    </row>
    <row r="134" spans="1:18" ht="29" x14ac:dyDescent="0.35">
      <c r="A134" s="1">
        <v>134</v>
      </c>
      <c r="B134" s="1" t="s">
        <v>264</v>
      </c>
      <c r="C134" s="1" t="s">
        <v>265</v>
      </c>
      <c r="D134" s="5" t="s">
        <v>533</v>
      </c>
      <c r="E134" s="1">
        <v>365516.60127902002</v>
      </c>
      <c r="F134" s="1">
        <v>68.899999618530202</v>
      </c>
      <c r="G134" s="1">
        <v>0</v>
      </c>
      <c r="H134" s="1">
        <v>0</v>
      </c>
      <c r="I134" s="1">
        <v>881.70001792907703</v>
      </c>
      <c r="J134" s="1">
        <v>0</v>
      </c>
      <c r="K134" s="1">
        <v>0</v>
      </c>
      <c r="M134" s="8">
        <f t="shared" si="5"/>
        <v>1.8850032906148314E-4</v>
      </c>
      <c r="N134" s="8">
        <f t="shared" si="5"/>
        <v>0</v>
      </c>
      <c r="O134" s="8">
        <f t="shared" si="5"/>
        <v>0</v>
      </c>
      <c r="P134" s="8">
        <f t="shared" si="5"/>
        <v>2.412202386550493E-3</v>
      </c>
      <c r="Q134" s="8">
        <f t="shared" si="5"/>
        <v>0</v>
      </c>
      <c r="R134" s="8">
        <f t="shared" si="5"/>
        <v>0</v>
      </c>
    </row>
    <row r="135" spans="1:18" ht="29" x14ac:dyDescent="0.35">
      <c r="A135" s="1">
        <v>135</v>
      </c>
      <c r="B135" s="1" t="s">
        <v>266</v>
      </c>
      <c r="C135" s="1" t="s">
        <v>267</v>
      </c>
      <c r="D135" s="5" t="s">
        <v>532</v>
      </c>
      <c r="E135" s="1">
        <v>268665.09955155099</v>
      </c>
      <c r="F135" s="1">
        <v>2630.5000066757202</v>
      </c>
      <c r="G135" s="1">
        <v>0</v>
      </c>
      <c r="H135" s="1">
        <v>0</v>
      </c>
      <c r="I135" s="1">
        <v>23064.400108814199</v>
      </c>
      <c r="J135" s="1">
        <v>0</v>
      </c>
      <c r="K135" s="1">
        <v>0</v>
      </c>
      <c r="M135" s="8">
        <f t="shared" si="5"/>
        <v>9.7910000631510549E-3</v>
      </c>
      <c r="N135" s="8">
        <f t="shared" si="5"/>
        <v>0</v>
      </c>
      <c r="O135" s="8">
        <f t="shared" si="5"/>
        <v>0</v>
      </c>
      <c r="P135" s="8">
        <f t="shared" si="5"/>
        <v>8.5848143831531207E-2</v>
      </c>
      <c r="Q135" s="8">
        <f t="shared" si="5"/>
        <v>0</v>
      </c>
      <c r="R135" s="8">
        <f t="shared" si="5"/>
        <v>0</v>
      </c>
    </row>
    <row r="136" spans="1:18" ht="29" x14ac:dyDescent="0.35">
      <c r="A136" s="1">
        <v>136</v>
      </c>
      <c r="B136" s="1" t="s">
        <v>268</v>
      </c>
      <c r="C136" s="1" t="s">
        <v>269</v>
      </c>
      <c r="D136" s="5" t="s">
        <v>522</v>
      </c>
      <c r="E136" s="1">
        <v>40.332846184778099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M136" s="8">
        <f t="shared" si="5"/>
        <v>0</v>
      </c>
      <c r="N136" s="8">
        <f t="shared" si="5"/>
        <v>0</v>
      </c>
      <c r="O136" s="8">
        <f t="shared" si="5"/>
        <v>0</v>
      </c>
      <c r="P136" s="8">
        <f t="shared" si="5"/>
        <v>0</v>
      </c>
      <c r="Q136" s="8">
        <f t="shared" si="5"/>
        <v>0</v>
      </c>
      <c r="R136" s="8">
        <f t="shared" si="5"/>
        <v>0</v>
      </c>
    </row>
    <row r="137" spans="1:18" ht="29" x14ac:dyDescent="0.35">
      <c r="A137" s="1">
        <v>137</v>
      </c>
      <c r="B137" s="1" t="s">
        <v>270</v>
      </c>
      <c r="C137" s="1" t="s">
        <v>271</v>
      </c>
      <c r="D137" s="5" t="s">
        <v>531</v>
      </c>
      <c r="E137" s="1">
        <v>45560.701584577502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M137" s="8">
        <f t="shared" si="5"/>
        <v>0</v>
      </c>
      <c r="N137" s="8">
        <f t="shared" si="5"/>
        <v>0</v>
      </c>
      <c r="O137" s="8">
        <f t="shared" si="5"/>
        <v>0</v>
      </c>
      <c r="P137" s="8">
        <f t="shared" si="5"/>
        <v>0</v>
      </c>
      <c r="Q137" s="8">
        <f t="shared" si="5"/>
        <v>0</v>
      </c>
      <c r="R137" s="8">
        <f t="shared" si="5"/>
        <v>0</v>
      </c>
    </row>
    <row r="138" spans="1:18" x14ac:dyDescent="0.35">
      <c r="A138" s="1">
        <v>138</v>
      </c>
      <c r="B138" s="1" t="s">
        <v>272</v>
      </c>
      <c r="C138" s="1" t="s">
        <v>273</v>
      </c>
      <c r="D138" s="5" t="s">
        <v>535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M138" t="e">
        <f t="shared" si="5"/>
        <v>#DIV/0!</v>
      </c>
      <c r="N138" t="e">
        <f t="shared" si="5"/>
        <v>#DIV/0!</v>
      </c>
      <c r="O138" t="e">
        <f t="shared" si="5"/>
        <v>#DIV/0!</v>
      </c>
      <c r="P138" t="e">
        <f t="shared" si="5"/>
        <v>#DIV/0!</v>
      </c>
      <c r="Q138" t="e">
        <f t="shared" si="5"/>
        <v>#DIV/0!</v>
      </c>
      <c r="R138" t="e">
        <f t="shared" si="5"/>
        <v>#DIV/0!</v>
      </c>
    </row>
    <row r="139" spans="1:18" ht="29" x14ac:dyDescent="0.35">
      <c r="A139" s="1">
        <v>139</v>
      </c>
      <c r="B139" s="1" t="s">
        <v>274</v>
      </c>
      <c r="C139" s="1" t="s">
        <v>275</v>
      </c>
      <c r="D139" s="5" t="s">
        <v>539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M139" t="e">
        <f t="shared" si="5"/>
        <v>#DIV/0!</v>
      </c>
      <c r="N139" t="e">
        <f t="shared" si="5"/>
        <v>#DIV/0!</v>
      </c>
      <c r="O139" t="e">
        <f t="shared" si="5"/>
        <v>#DIV/0!</v>
      </c>
      <c r="P139" t="e">
        <f t="shared" si="5"/>
        <v>#DIV/0!</v>
      </c>
      <c r="Q139" t="e">
        <f t="shared" si="5"/>
        <v>#DIV/0!</v>
      </c>
      <c r="R139" t="e">
        <f t="shared" si="5"/>
        <v>#DIV/0!</v>
      </c>
    </row>
    <row r="140" spans="1:18" ht="29" x14ac:dyDescent="0.35">
      <c r="A140" s="1">
        <v>140</v>
      </c>
      <c r="B140" s="1" t="s">
        <v>276</v>
      </c>
      <c r="C140" s="1" t="s">
        <v>277</v>
      </c>
      <c r="D140" s="5" t="s">
        <v>527</v>
      </c>
      <c r="E140" s="1">
        <v>208736.99633789001</v>
      </c>
      <c r="F140" s="1">
        <v>0</v>
      </c>
      <c r="G140" s="1">
        <v>0</v>
      </c>
      <c r="H140" s="1">
        <v>157981.995849609</v>
      </c>
      <c r="I140" s="1">
        <v>0</v>
      </c>
      <c r="J140" s="1">
        <v>0</v>
      </c>
      <c r="K140" s="1">
        <v>157981.995849609</v>
      </c>
      <c r="M140" s="8">
        <f t="shared" si="5"/>
        <v>0</v>
      </c>
      <c r="N140" s="8">
        <f t="shared" si="5"/>
        <v>0</v>
      </c>
      <c r="O140" s="8">
        <f t="shared" si="5"/>
        <v>0.75684712638998553</v>
      </c>
      <c r="P140" s="8">
        <f t="shared" si="5"/>
        <v>0</v>
      </c>
      <c r="Q140" s="8">
        <f t="shared" si="5"/>
        <v>0</v>
      </c>
      <c r="R140" s="8">
        <f t="shared" si="5"/>
        <v>0.75684712638998553</v>
      </c>
    </row>
    <row r="141" spans="1:18" ht="29" x14ac:dyDescent="0.35">
      <c r="A141" s="1">
        <v>141</v>
      </c>
      <c r="B141" s="1" t="s">
        <v>278</v>
      </c>
      <c r="C141" s="1" t="s">
        <v>279</v>
      </c>
      <c r="D141" s="5" t="s">
        <v>531</v>
      </c>
      <c r="E141" s="1">
        <v>0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M141" t="e">
        <f t="shared" si="5"/>
        <v>#DIV/0!</v>
      </c>
      <c r="N141" t="e">
        <f t="shared" si="5"/>
        <v>#DIV/0!</v>
      </c>
      <c r="O141" t="e">
        <f t="shared" si="5"/>
        <v>#DIV/0!</v>
      </c>
      <c r="P141" t="e">
        <f t="shared" si="5"/>
        <v>#DIV/0!</v>
      </c>
      <c r="Q141" t="e">
        <f t="shared" si="5"/>
        <v>#DIV/0!</v>
      </c>
      <c r="R141" t="e">
        <f t="shared" si="5"/>
        <v>#DIV/0!</v>
      </c>
    </row>
    <row r="142" spans="1:18" ht="29" x14ac:dyDescent="0.35">
      <c r="A142" s="1">
        <v>142</v>
      </c>
      <c r="B142" s="1" t="s">
        <v>280</v>
      </c>
      <c r="C142" s="1" t="s">
        <v>281</v>
      </c>
      <c r="D142" s="5" t="s">
        <v>533</v>
      </c>
      <c r="E142" s="1">
        <v>7272.8998460769599</v>
      </c>
      <c r="F142" s="1">
        <v>0</v>
      </c>
      <c r="G142" s="1">
        <v>3036.39990234375</v>
      </c>
      <c r="H142" s="1">
        <v>3548.19995117187</v>
      </c>
      <c r="I142" s="1">
        <v>0</v>
      </c>
      <c r="J142" s="1">
        <v>0</v>
      </c>
      <c r="K142" s="1">
        <v>6584.5998535156205</v>
      </c>
      <c r="M142" s="8">
        <f t="shared" si="5"/>
        <v>0</v>
      </c>
      <c r="N142" s="8">
        <f t="shared" si="5"/>
        <v>0.41749507990015838</v>
      </c>
      <c r="O142" s="8">
        <f t="shared" si="5"/>
        <v>0.48786591679600644</v>
      </c>
      <c r="P142" s="8">
        <f t="shared" si="5"/>
        <v>0</v>
      </c>
      <c r="Q142" s="8">
        <f t="shared" si="5"/>
        <v>0</v>
      </c>
      <c r="R142" s="8">
        <f t="shared" si="5"/>
        <v>0.90536099669616488</v>
      </c>
    </row>
    <row r="143" spans="1:18" ht="29" x14ac:dyDescent="0.35">
      <c r="A143" s="1">
        <v>143</v>
      </c>
      <c r="B143" s="1" t="s">
        <v>282</v>
      </c>
      <c r="C143" s="1" t="s">
        <v>283</v>
      </c>
      <c r="D143" s="5" t="s">
        <v>533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M143" t="e">
        <f t="shared" si="5"/>
        <v>#DIV/0!</v>
      </c>
      <c r="N143" t="e">
        <f t="shared" si="5"/>
        <v>#DIV/0!</v>
      </c>
      <c r="O143" t="e">
        <f t="shared" si="5"/>
        <v>#DIV/0!</v>
      </c>
      <c r="P143" t="e">
        <f t="shared" si="5"/>
        <v>#DIV/0!</v>
      </c>
      <c r="Q143" t="e">
        <f t="shared" si="5"/>
        <v>#DIV/0!</v>
      </c>
      <c r="R143" t="e">
        <f t="shared" si="5"/>
        <v>#DIV/0!</v>
      </c>
    </row>
    <row r="144" spans="1:18" ht="29" x14ac:dyDescent="0.35">
      <c r="A144" s="1">
        <v>144</v>
      </c>
      <c r="B144" s="1" t="s">
        <v>284</v>
      </c>
      <c r="C144" s="1" t="s">
        <v>285</v>
      </c>
      <c r="D144" s="5" t="s">
        <v>541</v>
      </c>
      <c r="E144" s="1">
        <v>1916771.31023046</v>
      </c>
      <c r="F144" s="1">
        <v>1004401.00671648</v>
      </c>
      <c r="G144" s="1">
        <v>171675.900422334</v>
      </c>
      <c r="H144" s="1">
        <v>83443.399593353199</v>
      </c>
      <c r="I144" s="1">
        <v>474508.30223917897</v>
      </c>
      <c r="J144" s="1">
        <v>157112.40071225099</v>
      </c>
      <c r="K144" s="1">
        <v>98006.899303436207</v>
      </c>
      <c r="M144" s="8">
        <f t="shared" si="5"/>
        <v>0.52400669884594497</v>
      </c>
      <c r="N144" s="8">
        <f t="shared" si="5"/>
        <v>8.9565145046798939E-2</v>
      </c>
      <c r="O144" s="8">
        <f t="shared" si="5"/>
        <v>4.3533309971819492E-2</v>
      </c>
      <c r="P144" s="8">
        <f t="shared" si="5"/>
        <v>0.24755603326623624</v>
      </c>
      <c r="Q144" s="8">
        <f t="shared" si="5"/>
        <v>8.1967212193592792E-2</v>
      </c>
      <c r="R144" s="8">
        <f t="shared" si="5"/>
        <v>5.1131242825025638E-2</v>
      </c>
    </row>
    <row r="145" spans="1:18" ht="29" x14ac:dyDescent="0.35">
      <c r="A145" s="1">
        <v>145</v>
      </c>
      <c r="B145" s="1" t="s">
        <v>286</v>
      </c>
      <c r="C145" s="1" t="s">
        <v>287</v>
      </c>
      <c r="D145" s="5" t="s">
        <v>539</v>
      </c>
      <c r="E145" s="1">
        <v>357.90000915527298</v>
      </c>
      <c r="F145" s="1">
        <v>119.800003051757</v>
      </c>
      <c r="G145" s="1">
        <v>178.70000457763601</v>
      </c>
      <c r="H145" s="1">
        <v>0</v>
      </c>
      <c r="I145" s="1">
        <v>119.800003051757</v>
      </c>
      <c r="J145" s="1">
        <v>178.70000457763601</v>
      </c>
      <c r="K145" s="1">
        <v>0</v>
      </c>
      <c r="M145" s="8">
        <f t="shared" si="5"/>
        <v>0.33473037157644336</v>
      </c>
      <c r="N145" s="8">
        <f t="shared" si="5"/>
        <v>0.49930148087844273</v>
      </c>
      <c r="O145" s="8">
        <f t="shared" si="5"/>
        <v>0</v>
      </c>
      <c r="P145" s="8">
        <f t="shared" si="5"/>
        <v>0.33473037157644336</v>
      </c>
      <c r="Q145" s="8">
        <f t="shared" si="5"/>
        <v>0.49930148087844273</v>
      </c>
      <c r="R145" s="8">
        <f t="shared" si="5"/>
        <v>0</v>
      </c>
    </row>
    <row r="146" spans="1:18" x14ac:dyDescent="0.35">
      <c r="A146" s="1">
        <v>146</v>
      </c>
      <c r="B146" s="1" t="s">
        <v>288</v>
      </c>
      <c r="C146" s="1" t="s">
        <v>289</v>
      </c>
      <c r="D146" s="5" t="s">
        <v>523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M146" t="e">
        <f t="shared" si="5"/>
        <v>#DIV/0!</v>
      </c>
      <c r="N146" t="e">
        <f t="shared" si="5"/>
        <v>#DIV/0!</v>
      </c>
      <c r="O146" t="e">
        <f t="shared" si="5"/>
        <v>#DIV/0!</v>
      </c>
      <c r="P146" t="e">
        <f t="shared" si="5"/>
        <v>#DIV/0!</v>
      </c>
      <c r="Q146" t="e">
        <f t="shared" si="5"/>
        <v>#DIV/0!</v>
      </c>
      <c r="R146" t="e">
        <f t="shared" si="5"/>
        <v>#DIV/0!</v>
      </c>
    </row>
    <row r="147" spans="1:18" x14ac:dyDescent="0.35">
      <c r="A147" s="1">
        <v>147</v>
      </c>
      <c r="B147" s="1" t="s">
        <v>290</v>
      </c>
      <c r="C147" s="1" t="s">
        <v>291</v>
      </c>
      <c r="D147" s="5" t="s">
        <v>523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M147" t="e">
        <f t="shared" si="5"/>
        <v>#DIV/0!</v>
      </c>
      <c r="N147" t="e">
        <f t="shared" si="5"/>
        <v>#DIV/0!</v>
      </c>
      <c r="O147" t="e">
        <f t="shared" si="5"/>
        <v>#DIV/0!</v>
      </c>
      <c r="P147" t="e">
        <f t="shared" si="5"/>
        <v>#DIV/0!</v>
      </c>
      <c r="Q147" t="e">
        <f t="shared" si="5"/>
        <v>#DIV/0!</v>
      </c>
      <c r="R147" t="e">
        <f t="shared" si="5"/>
        <v>#DIV/0!</v>
      </c>
    </row>
    <row r="148" spans="1:18" x14ac:dyDescent="0.35">
      <c r="A148" s="1">
        <v>148</v>
      </c>
      <c r="B148" s="1" t="s">
        <v>292</v>
      </c>
      <c r="C148" s="1" t="s">
        <v>293</v>
      </c>
      <c r="D148" s="5" t="s">
        <v>538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M148" t="e">
        <f t="shared" si="5"/>
        <v>#DIV/0!</v>
      </c>
      <c r="N148" t="e">
        <f t="shared" si="5"/>
        <v>#DIV/0!</v>
      </c>
      <c r="O148" t="e">
        <f t="shared" si="5"/>
        <v>#DIV/0!</v>
      </c>
      <c r="P148" t="e">
        <f t="shared" si="5"/>
        <v>#DIV/0!</v>
      </c>
      <c r="Q148" t="e">
        <f t="shared" si="5"/>
        <v>#DIV/0!</v>
      </c>
      <c r="R148" t="e">
        <f t="shared" si="5"/>
        <v>#DIV/0!</v>
      </c>
    </row>
    <row r="149" spans="1:18" ht="29" x14ac:dyDescent="0.35">
      <c r="A149" s="1">
        <v>149</v>
      </c>
      <c r="B149" s="1" t="s">
        <v>294</v>
      </c>
      <c r="C149" s="1" t="s">
        <v>295</v>
      </c>
      <c r="D149" s="5" t="s">
        <v>523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M149" t="e">
        <f t="shared" si="5"/>
        <v>#DIV/0!</v>
      </c>
      <c r="N149" t="e">
        <f t="shared" si="5"/>
        <v>#DIV/0!</v>
      </c>
      <c r="O149" t="e">
        <f t="shared" si="5"/>
        <v>#DIV/0!</v>
      </c>
      <c r="P149" t="e">
        <f t="shared" si="5"/>
        <v>#DIV/0!</v>
      </c>
      <c r="Q149" t="e">
        <f t="shared" si="5"/>
        <v>#DIV/0!</v>
      </c>
      <c r="R149" t="e">
        <f t="shared" si="5"/>
        <v>#DIV/0!</v>
      </c>
    </row>
    <row r="150" spans="1:18" ht="29" x14ac:dyDescent="0.35">
      <c r="A150" s="1">
        <v>150</v>
      </c>
      <c r="B150" s="1" t="s">
        <v>296</v>
      </c>
      <c r="C150" s="1" t="s">
        <v>297</v>
      </c>
      <c r="D150" s="5" t="s">
        <v>527</v>
      </c>
      <c r="E150" s="1">
        <v>138</v>
      </c>
      <c r="F150" s="1">
        <v>0</v>
      </c>
      <c r="G150" s="1">
        <v>0</v>
      </c>
      <c r="H150" s="1">
        <v>138</v>
      </c>
      <c r="I150" s="1">
        <v>0</v>
      </c>
      <c r="J150" s="1">
        <v>0</v>
      </c>
      <c r="K150" s="1">
        <v>138</v>
      </c>
      <c r="M150" s="8">
        <f t="shared" si="5"/>
        <v>0</v>
      </c>
      <c r="N150" s="8">
        <f t="shared" si="5"/>
        <v>0</v>
      </c>
      <c r="O150" s="8">
        <f t="shared" si="5"/>
        <v>1</v>
      </c>
      <c r="P150" s="8">
        <f t="shared" si="5"/>
        <v>0</v>
      </c>
      <c r="Q150" s="8">
        <f t="shared" si="5"/>
        <v>0</v>
      </c>
      <c r="R150" s="8">
        <f t="shared" si="5"/>
        <v>1</v>
      </c>
    </row>
    <row r="151" spans="1:18" ht="58" x14ac:dyDescent="0.35">
      <c r="A151" s="1">
        <v>151</v>
      </c>
      <c r="B151" s="1" t="s">
        <v>298</v>
      </c>
      <c r="C151" s="1" t="s">
        <v>299</v>
      </c>
      <c r="D151" s="5" t="s">
        <v>524</v>
      </c>
      <c r="E151" s="1">
        <v>187680.00042724601</v>
      </c>
      <c r="F151" s="1">
        <v>0</v>
      </c>
      <c r="G151" s="1">
        <v>187680.00042724601</v>
      </c>
      <c r="H151" s="1">
        <v>0</v>
      </c>
      <c r="I151" s="1">
        <v>0</v>
      </c>
      <c r="J151" s="1">
        <v>187680.00042724601</v>
      </c>
      <c r="K151" s="1">
        <v>0</v>
      </c>
      <c r="M151" s="8">
        <f t="shared" si="5"/>
        <v>0</v>
      </c>
      <c r="N151" s="8">
        <f t="shared" si="5"/>
        <v>1</v>
      </c>
      <c r="O151" s="8">
        <f t="shared" si="5"/>
        <v>0</v>
      </c>
      <c r="P151" s="8">
        <f t="shared" si="5"/>
        <v>0</v>
      </c>
      <c r="Q151" s="8">
        <f t="shared" si="5"/>
        <v>1</v>
      </c>
      <c r="R151" s="8">
        <f t="shared" si="5"/>
        <v>0</v>
      </c>
    </row>
    <row r="152" spans="1:18" ht="29" x14ac:dyDescent="0.35">
      <c r="A152" s="1">
        <v>152</v>
      </c>
      <c r="B152" s="1" t="s">
        <v>300</v>
      </c>
      <c r="C152" s="1" t="s">
        <v>301</v>
      </c>
      <c r="D152" s="5" t="s">
        <v>533</v>
      </c>
      <c r="E152" s="1">
        <v>245445.199601292</v>
      </c>
      <c r="F152" s="1">
        <v>78351.799950361194</v>
      </c>
      <c r="G152" s="1">
        <v>132508.599648773</v>
      </c>
      <c r="H152" s="1">
        <v>0</v>
      </c>
      <c r="I152" s="1">
        <v>64312.799941539699</v>
      </c>
      <c r="J152" s="1">
        <v>161296.09963017699</v>
      </c>
      <c r="K152" s="1">
        <v>0</v>
      </c>
      <c r="M152" s="8">
        <f t="shared" si="5"/>
        <v>0.31922319148077877</v>
      </c>
      <c r="N152" s="8">
        <f t="shared" si="5"/>
        <v>0.53987040636371642</v>
      </c>
      <c r="O152" s="8">
        <f t="shared" si="5"/>
        <v>0</v>
      </c>
      <c r="P152" s="8">
        <f t="shared" si="5"/>
        <v>0.262025087661161</v>
      </c>
      <c r="Q152" s="8">
        <f t="shared" si="5"/>
        <v>0.65715727947497382</v>
      </c>
      <c r="R152" s="8">
        <f t="shared" si="5"/>
        <v>0</v>
      </c>
    </row>
    <row r="153" spans="1:18" ht="29" x14ac:dyDescent="0.35">
      <c r="A153" s="1">
        <v>153</v>
      </c>
      <c r="B153" s="1" t="s">
        <v>302</v>
      </c>
      <c r="C153" s="1" t="s">
        <v>303</v>
      </c>
      <c r="D153" s="5" t="s">
        <v>532</v>
      </c>
      <c r="E153" s="1">
        <v>11612.699841335399</v>
      </c>
      <c r="F153" s="1">
        <v>1002.4999961853</v>
      </c>
      <c r="G153" s="1">
        <v>676</v>
      </c>
      <c r="H153" s="1">
        <v>0</v>
      </c>
      <c r="I153" s="1">
        <v>3412.1999826431202</v>
      </c>
      <c r="J153" s="1">
        <v>0</v>
      </c>
      <c r="K153" s="1">
        <v>0</v>
      </c>
      <c r="M153" s="8">
        <f t="shared" si="5"/>
        <v>8.632790047813875E-2</v>
      </c>
      <c r="N153" s="8">
        <f t="shared" si="5"/>
        <v>5.8212130618736764E-2</v>
      </c>
      <c r="O153" s="8">
        <f t="shared" si="5"/>
        <v>0</v>
      </c>
      <c r="P153" s="8">
        <f t="shared" si="5"/>
        <v>0.2938334779391607</v>
      </c>
      <c r="Q153" s="8">
        <f t="shared" si="5"/>
        <v>0</v>
      </c>
      <c r="R153" s="8">
        <f t="shared" si="5"/>
        <v>0</v>
      </c>
    </row>
    <row r="154" spans="1:18" ht="29" x14ac:dyDescent="0.35">
      <c r="A154" s="1">
        <v>154</v>
      </c>
      <c r="B154" s="1" t="s">
        <v>304</v>
      </c>
      <c r="C154" s="1" t="s">
        <v>305</v>
      </c>
      <c r="D154" s="5" t="s">
        <v>413</v>
      </c>
      <c r="E154" s="1">
        <v>27302.800258278799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M154" s="8">
        <f t="shared" si="5"/>
        <v>0</v>
      </c>
      <c r="N154" s="8">
        <f t="shared" si="5"/>
        <v>0</v>
      </c>
      <c r="O154" s="8">
        <f t="shared" si="5"/>
        <v>0</v>
      </c>
      <c r="P154" s="8">
        <f t="shared" si="5"/>
        <v>0</v>
      </c>
      <c r="Q154" s="8">
        <f t="shared" si="5"/>
        <v>0</v>
      </c>
      <c r="R154" s="8">
        <f t="shared" si="5"/>
        <v>0</v>
      </c>
    </row>
    <row r="155" spans="1:18" x14ac:dyDescent="0.35">
      <c r="A155" s="1">
        <v>155</v>
      </c>
      <c r="B155" s="1" t="s">
        <v>306</v>
      </c>
      <c r="C155" s="1" t="s">
        <v>307</v>
      </c>
      <c r="D155" s="5" t="s">
        <v>539</v>
      </c>
      <c r="E155" s="1">
        <v>0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M155" t="e">
        <f t="shared" si="5"/>
        <v>#DIV/0!</v>
      </c>
      <c r="N155" t="e">
        <f t="shared" si="5"/>
        <v>#DIV/0!</v>
      </c>
      <c r="O155" t="e">
        <f t="shared" si="5"/>
        <v>#DIV/0!</v>
      </c>
      <c r="P155" t="e">
        <f t="shared" si="5"/>
        <v>#DIV/0!</v>
      </c>
      <c r="Q155" t="e">
        <f t="shared" si="5"/>
        <v>#DIV/0!</v>
      </c>
      <c r="R155" t="e">
        <f t="shared" si="5"/>
        <v>#DIV/0!</v>
      </c>
    </row>
    <row r="156" spans="1:18" ht="29" x14ac:dyDescent="0.35">
      <c r="A156" s="1">
        <v>156</v>
      </c>
      <c r="B156" s="1" t="s">
        <v>308</v>
      </c>
      <c r="C156" s="1" t="s">
        <v>309</v>
      </c>
      <c r="D156" s="5" t="s">
        <v>542</v>
      </c>
      <c r="E156" s="1">
        <v>65043.400127887697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M156" s="8">
        <f t="shared" si="5"/>
        <v>0</v>
      </c>
      <c r="N156" s="8">
        <f t="shared" si="5"/>
        <v>0</v>
      </c>
      <c r="O156" s="8">
        <f t="shared" si="5"/>
        <v>0</v>
      </c>
      <c r="P156" s="8">
        <f t="shared" si="5"/>
        <v>0</v>
      </c>
      <c r="Q156" s="8">
        <f t="shared" si="5"/>
        <v>0</v>
      </c>
      <c r="R156" s="8">
        <f t="shared" si="5"/>
        <v>0</v>
      </c>
    </row>
    <row r="157" spans="1:18" ht="29" x14ac:dyDescent="0.35">
      <c r="A157" s="1">
        <v>157</v>
      </c>
      <c r="B157" s="1" t="s">
        <v>310</v>
      </c>
      <c r="C157" s="1" t="s">
        <v>311</v>
      </c>
      <c r="D157" s="5" t="s">
        <v>523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M157" t="e">
        <f t="shared" si="5"/>
        <v>#DIV/0!</v>
      </c>
      <c r="N157" t="e">
        <f t="shared" si="5"/>
        <v>#DIV/0!</v>
      </c>
      <c r="O157" t="e">
        <f t="shared" si="5"/>
        <v>#DIV/0!</v>
      </c>
      <c r="P157" t="e">
        <f t="shared" si="5"/>
        <v>#DIV/0!</v>
      </c>
      <c r="Q157" t="e">
        <f t="shared" si="5"/>
        <v>#DIV/0!</v>
      </c>
      <c r="R157" t="e">
        <f t="shared" si="5"/>
        <v>#DIV/0!</v>
      </c>
    </row>
    <row r="158" spans="1:18" ht="43.5" x14ac:dyDescent="0.35">
      <c r="A158" s="1">
        <v>158</v>
      </c>
      <c r="B158" s="1" t="s">
        <v>312</v>
      </c>
      <c r="C158" s="1" t="s">
        <v>313</v>
      </c>
      <c r="D158" s="5" t="s">
        <v>539</v>
      </c>
      <c r="E158" s="1">
        <v>688.20000231265999</v>
      </c>
      <c r="F158" s="1">
        <v>0</v>
      </c>
      <c r="G158" s="1">
        <v>619.00000190734795</v>
      </c>
      <c r="H158" s="1">
        <v>0</v>
      </c>
      <c r="I158" s="1">
        <v>0</v>
      </c>
      <c r="J158" s="1">
        <v>0</v>
      </c>
      <c r="K158" s="1">
        <v>619.00000190734795</v>
      </c>
      <c r="M158" s="8">
        <f t="shared" si="5"/>
        <v>0</v>
      </c>
      <c r="N158" s="8">
        <f t="shared" si="5"/>
        <v>0.89944783468066103</v>
      </c>
      <c r="O158" s="8">
        <f t="shared" si="5"/>
        <v>0</v>
      </c>
      <c r="P158" s="8">
        <f t="shared" si="5"/>
        <v>0</v>
      </c>
      <c r="Q158" s="8">
        <f t="shared" si="5"/>
        <v>0</v>
      </c>
      <c r="R158" s="8">
        <f t="shared" si="5"/>
        <v>0.89944783468066103</v>
      </c>
    </row>
    <row r="159" spans="1:18" ht="29" x14ac:dyDescent="0.35">
      <c r="A159" s="1">
        <v>159</v>
      </c>
      <c r="B159" s="1" t="s">
        <v>314</v>
      </c>
      <c r="C159" s="1" t="s">
        <v>315</v>
      </c>
      <c r="D159" s="5" t="s">
        <v>539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M159" t="e">
        <f t="shared" si="5"/>
        <v>#DIV/0!</v>
      </c>
      <c r="N159" t="e">
        <f t="shared" si="5"/>
        <v>#DIV/0!</v>
      </c>
      <c r="O159" t="e">
        <f t="shared" si="5"/>
        <v>#DIV/0!</v>
      </c>
      <c r="P159" t="e">
        <f t="shared" si="5"/>
        <v>#DIV/0!</v>
      </c>
      <c r="Q159" t="e">
        <f t="shared" si="5"/>
        <v>#DIV/0!</v>
      </c>
      <c r="R159" t="e">
        <f t="shared" si="5"/>
        <v>#DIV/0!</v>
      </c>
    </row>
    <row r="160" spans="1:18" ht="29" x14ac:dyDescent="0.35">
      <c r="A160" s="1">
        <v>160</v>
      </c>
      <c r="B160" s="1" t="s">
        <v>316</v>
      </c>
      <c r="C160" s="1" t="s">
        <v>317</v>
      </c>
      <c r="D160" s="5" t="s">
        <v>541</v>
      </c>
      <c r="E160" s="1">
        <v>40000.199496269197</v>
      </c>
      <c r="F160" s="1">
        <v>0</v>
      </c>
      <c r="G160" s="1">
        <v>28443.599571227998</v>
      </c>
      <c r="H160" s="1">
        <v>0</v>
      </c>
      <c r="I160" s="1">
        <v>0</v>
      </c>
      <c r="J160" s="1">
        <v>0</v>
      </c>
      <c r="K160" s="1">
        <v>0</v>
      </c>
      <c r="M160" s="8">
        <f t="shared" si="5"/>
        <v>0</v>
      </c>
      <c r="N160" s="8">
        <f t="shared" si="5"/>
        <v>0.71108644280338951</v>
      </c>
      <c r="O160" s="8">
        <f t="shared" si="5"/>
        <v>0</v>
      </c>
      <c r="P160" s="8">
        <f t="shared" si="5"/>
        <v>0</v>
      </c>
      <c r="Q160" s="8">
        <f t="shared" si="5"/>
        <v>0</v>
      </c>
      <c r="R160" s="8">
        <f t="shared" si="5"/>
        <v>0</v>
      </c>
    </row>
    <row r="161" spans="1:18" ht="29" x14ac:dyDescent="0.35">
      <c r="A161" s="1">
        <v>161</v>
      </c>
      <c r="B161" s="1" t="s">
        <v>318</v>
      </c>
      <c r="C161" s="1" t="s">
        <v>319</v>
      </c>
      <c r="D161" s="5" t="s">
        <v>531</v>
      </c>
      <c r="E161" s="1">
        <v>86.2999973297119</v>
      </c>
      <c r="F161" s="1">
        <v>0</v>
      </c>
      <c r="G161" s="1">
        <v>0</v>
      </c>
      <c r="H161" s="1">
        <v>0</v>
      </c>
      <c r="I161" s="1">
        <v>0</v>
      </c>
      <c r="J161" s="1">
        <v>0</v>
      </c>
      <c r="K161" s="1">
        <v>0</v>
      </c>
      <c r="M161" s="8">
        <f t="shared" si="5"/>
        <v>0</v>
      </c>
      <c r="N161" s="8">
        <f t="shared" si="5"/>
        <v>0</v>
      </c>
      <c r="O161" s="8">
        <f t="shared" si="5"/>
        <v>0</v>
      </c>
      <c r="P161" s="8">
        <f t="shared" si="5"/>
        <v>0</v>
      </c>
      <c r="Q161" s="8">
        <f t="shared" si="5"/>
        <v>0</v>
      </c>
      <c r="R161" s="8">
        <f t="shared" si="5"/>
        <v>0</v>
      </c>
    </row>
    <row r="162" spans="1:18" ht="29" x14ac:dyDescent="0.35">
      <c r="A162" s="1">
        <v>162</v>
      </c>
      <c r="B162" s="1" t="s">
        <v>320</v>
      </c>
      <c r="C162" s="1" t="s">
        <v>321</v>
      </c>
      <c r="D162" s="5" t="s">
        <v>531</v>
      </c>
      <c r="E162" s="1">
        <v>1610.59996536374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  <c r="K162" s="1">
        <v>0</v>
      </c>
      <c r="M162" s="8">
        <f t="shared" si="5"/>
        <v>0</v>
      </c>
      <c r="N162" s="8">
        <f t="shared" si="5"/>
        <v>0</v>
      </c>
      <c r="O162" s="8">
        <f t="shared" si="5"/>
        <v>0</v>
      </c>
      <c r="P162" s="8">
        <f t="shared" si="5"/>
        <v>0</v>
      </c>
      <c r="Q162" s="8">
        <f t="shared" si="5"/>
        <v>0</v>
      </c>
      <c r="R162" s="8">
        <f t="shared" si="5"/>
        <v>0</v>
      </c>
    </row>
    <row r="163" spans="1:18" x14ac:dyDescent="0.35">
      <c r="A163" s="1">
        <v>163</v>
      </c>
      <c r="B163" s="1" t="s">
        <v>322</v>
      </c>
      <c r="C163" s="1" t="s">
        <v>323</v>
      </c>
      <c r="D163" s="5" t="s">
        <v>539</v>
      </c>
      <c r="E163" s="1">
        <v>80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M163" s="8">
        <f t="shared" si="5"/>
        <v>0</v>
      </c>
      <c r="N163" s="8">
        <f t="shared" si="5"/>
        <v>0</v>
      </c>
      <c r="O163" s="8">
        <f t="shared" si="5"/>
        <v>0</v>
      </c>
      <c r="P163" s="8">
        <f t="shared" si="5"/>
        <v>0</v>
      </c>
      <c r="Q163" s="8">
        <f t="shared" si="5"/>
        <v>0</v>
      </c>
      <c r="R163" s="8">
        <f t="shared" si="5"/>
        <v>0</v>
      </c>
    </row>
    <row r="164" spans="1:18" ht="29" x14ac:dyDescent="0.35">
      <c r="A164" s="1">
        <v>164</v>
      </c>
      <c r="B164" s="1" t="s">
        <v>324</v>
      </c>
      <c r="C164" s="1" t="s">
        <v>325</v>
      </c>
      <c r="D164" s="5" t="s">
        <v>540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M164" t="e">
        <f t="shared" si="5"/>
        <v>#DIV/0!</v>
      </c>
      <c r="N164" t="e">
        <f t="shared" si="5"/>
        <v>#DIV/0!</v>
      </c>
      <c r="O164" t="e">
        <f t="shared" si="5"/>
        <v>#DIV/0!</v>
      </c>
      <c r="P164" t="e">
        <f t="shared" si="5"/>
        <v>#DIV/0!</v>
      </c>
      <c r="Q164" t="e">
        <f t="shared" si="5"/>
        <v>#DIV/0!</v>
      </c>
      <c r="R164" t="e">
        <f t="shared" si="5"/>
        <v>#DIV/0!</v>
      </c>
    </row>
    <row r="165" spans="1:18" ht="29" x14ac:dyDescent="0.35">
      <c r="A165" s="1">
        <v>165</v>
      </c>
      <c r="B165" s="1" t="s">
        <v>326</v>
      </c>
      <c r="C165" s="1" t="s">
        <v>327</v>
      </c>
      <c r="D165" s="5" t="s">
        <v>538</v>
      </c>
      <c r="E165" s="1">
        <v>0</v>
      </c>
      <c r="F165" s="1">
        <v>0</v>
      </c>
      <c r="G165" s="1">
        <v>0</v>
      </c>
      <c r="H165" s="1">
        <v>0</v>
      </c>
      <c r="I165" s="1">
        <v>0</v>
      </c>
      <c r="J165" s="1">
        <v>0</v>
      </c>
      <c r="K165" s="1">
        <v>0</v>
      </c>
      <c r="M165" t="e">
        <f t="shared" si="5"/>
        <v>#DIV/0!</v>
      </c>
      <c r="N165" t="e">
        <f t="shared" si="5"/>
        <v>#DIV/0!</v>
      </c>
      <c r="O165" t="e">
        <f t="shared" si="5"/>
        <v>#DIV/0!</v>
      </c>
      <c r="P165" t="e">
        <f t="shared" si="5"/>
        <v>#DIV/0!</v>
      </c>
      <c r="Q165" t="e">
        <f t="shared" si="5"/>
        <v>#DIV/0!</v>
      </c>
      <c r="R165" t="e">
        <f t="shared" si="5"/>
        <v>#DIV/0!</v>
      </c>
    </row>
    <row r="166" spans="1:18" ht="43.5" x14ac:dyDescent="0.35">
      <c r="A166" s="1">
        <v>166</v>
      </c>
      <c r="B166" s="1" t="s">
        <v>328</v>
      </c>
      <c r="C166" s="1" t="s">
        <v>329</v>
      </c>
      <c r="D166" s="5" t="s">
        <v>523</v>
      </c>
      <c r="E166" s="1">
        <v>2.4000000953674299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M166" s="8">
        <f t="shared" si="5"/>
        <v>0</v>
      </c>
      <c r="N166" s="8">
        <f t="shared" si="5"/>
        <v>0</v>
      </c>
      <c r="O166" s="8">
        <f t="shared" si="5"/>
        <v>0</v>
      </c>
      <c r="P166" s="8">
        <f t="shared" si="5"/>
        <v>0</v>
      </c>
      <c r="Q166" s="8">
        <f t="shared" si="5"/>
        <v>0</v>
      </c>
      <c r="R166" s="8">
        <f t="shared" si="5"/>
        <v>0</v>
      </c>
    </row>
    <row r="167" spans="1:18" ht="43.5" x14ac:dyDescent="0.35">
      <c r="A167" s="1">
        <v>167</v>
      </c>
      <c r="B167" s="1" t="s">
        <v>330</v>
      </c>
      <c r="C167" s="1" t="s">
        <v>331</v>
      </c>
      <c r="D167" s="5" t="s">
        <v>539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M167" t="e">
        <f t="shared" si="5"/>
        <v>#DIV/0!</v>
      </c>
      <c r="N167" t="e">
        <f t="shared" si="5"/>
        <v>#DIV/0!</v>
      </c>
      <c r="O167" t="e">
        <f t="shared" si="5"/>
        <v>#DIV/0!</v>
      </c>
      <c r="P167" t="e">
        <f t="shared" si="5"/>
        <v>#DIV/0!</v>
      </c>
      <c r="Q167" t="e">
        <f t="shared" si="5"/>
        <v>#DIV/0!</v>
      </c>
      <c r="R167" t="e">
        <f t="shared" si="5"/>
        <v>#DIV/0!</v>
      </c>
    </row>
    <row r="168" spans="1:18" x14ac:dyDescent="0.35">
      <c r="A168" s="1">
        <v>168</v>
      </c>
      <c r="B168" s="1" t="s">
        <v>332</v>
      </c>
      <c r="C168" s="1" t="s">
        <v>333</v>
      </c>
      <c r="D168" s="5" t="s">
        <v>523</v>
      </c>
      <c r="E168" s="1"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M168" t="e">
        <f t="shared" si="5"/>
        <v>#DIV/0!</v>
      </c>
      <c r="N168" t="e">
        <f t="shared" si="5"/>
        <v>#DIV/0!</v>
      </c>
      <c r="O168" t="e">
        <f t="shared" si="5"/>
        <v>#DIV/0!</v>
      </c>
      <c r="P168" t="e">
        <f t="shared" ref="P168:R231" si="6">I168/$E168</f>
        <v>#DIV/0!</v>
      </c>
      <c r="Q168" t="e">
        <f t="shared" si="6"/>
        <v>#DIV/0!</v>
      </c>
      <c r="R168" t="e">
        <f t="shared" si="6"/>
        <v>#DIV/0!</v>
      </c>
    </row>
    <row r="169" spans="1:18" ht="58" x14ac:dyDescent="0.35">
      <c r="A169" s="1">
        <v>169</v>
      </c>
      <c r="B169" s="1" t="s">
        <v>334</v>
      </c>
      <c r="C169" s="1" t="s">
        <v>335</v>
      </c>
      <c r="D169" s="5" t="s">
        <v>524</v>
      </c>
      <c r="E169" s="1">
        <v>28080.000059604601</v>
      </c>
      <c r="F169" s="1">
        <v>2838.4999909400899</v>
      </c>
      <c r="G169" s="1">
        <v>20168.5001230239</v>
      </c>
      <c r="H169" s="1">
        <v>0</v>
      </c>
      <c r="I169" s="1">
        <v>3323.2999682426398</v>
      </c>
      <c r="J169" s="1">
        <v>20624.200131416299</v>
      </c>
      <c r="K169" s="1">
        <v>58.299999237060497</v>
      </c>
      <c r="M169" s="8">
        <f t="shared" ref="M169:R232" si="7">F169/$E169</f>
        <v>0.10108618179896325</v>
      </c>
      <c r="N169" s="8">
        <f t="shared" si="7"/>
        <v>0.71825142735800607</v>
      </c>
      <c r="O169" s="8">
        <f t="shared" si="7"/>
        <v>0</v>
      </c>
      <c r="P169" s="8">
        <f t="shared" si="6"/>
        <v>0.11835113821895896</v>
      </c>
      <c r="Q169" s="8">
        <f t="shared" si="6"/>
        <v>0.73448006010106515</v>
      </c>
      <c r="R169" s="8">
        <f t="shared" si="6"/>
        <v>2.0762107946335037E-3</v>
      </c>
    </row>
    <row r="170" spans="1:18" ht="29" x14ac:dyDescent="0.35">
      <c r="A170" s="1">
        <v>170</v>
      </c>
      <c r="B170" s="1" t="s">
        <v>336</v>
      </c>
      <c r="C170" s="1" t="s">
        <v>337</v>
      </c>
      <c r="D170" s="5" t="s">
        <v>522</v>
      </c>
      <c r="E170" s="1">
        <v>100169.89990514499</v>
      </c>
      <c r="F170" s="1">
        <v>17543.800138860901</v>
      </c>
      <c r="G170" s="1">
        <v>60913.99979496</v>
      </c>
      <c r="H170" s="1">
        <v>0</v>
      </c>
      <c r="I170" s="1">
        <v>17859.500109106299</v>
      </c>
      <c r="J170" s="1">
        <v>63941.199803352298</v>
      </c>
      <c r="K170" s="1">
        <v>34.700000762939403</v>
      </c>
      <c r="M170" s="8">
        <f t="shared" si="7"/>
        <v>0.17514043795066031</v>
      </c>
      <c r="N170" s="8">
        <f t="shared" si="7"/>
        <v>0.60810682503069258</v>
      </c>
      <c r="O170" s="8">
        <f t="shared" si="7"/>
        <v>0</v>
      </c>
      <c r="P170" s="8">
        <f t="shared" si="6"/>
        <v>0.17829208301114602</v>
      </c>
      <c r="Q170" s="8">
        <f t="shared" si="6"/>
        <v>0.63832748025006369</v>
      </c>
      <c r="R170" s="8">
        <f t="shared" si="6"/>
        <v>3.4641145489611413E-4</v>
      </c>
    </row>
    <row r="171" spans="1:18" x14ac:dyDescent="0.35">
      <c r="A171" s="1">
        <v>171</v>
      </c>
      <c r="B171" s="1" t="s">
        <v>338</v>
      </c>
      <c r="C171" s="1" t="s">
        <v>339</v>
      </c>
      <c r="D171" s="5" t="s">
        <v>539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M171" t="e">
        <f t="shared" si="7"/>
        <v>#DIV/0!</v>
      </c>
      <c r="N171" t="e">
        <f t="shared" si="7"/>
        <v>#DIV/0!</v>
      </c>
      <c r="O171" t="e">
        <f t="shared" si="7"/>
        <v>#DIV/0!</v>
      </c>
      <c r="P171" t="e">
        <f t="shared" si="6"/>
        <v>#DIV/0!</v>
      </c>
      <c r="Q171" t="e">
        <f t="shared" si="6"/>
        <v>#DIV/0!</v>
      </c>
      <c r="R171" t="e">
        <f t="shared" si="6"/>
        <v>#DIV/0!</v>
      </c>
    </row>
    <row r="172" spans="1:18" ht="58" x14ac:dyDescent="0.35">
      <c r="A172" s="1">
        <v>172</v>
      </c>
      <c r="B172" s="1" t="s">
        <v>340</v>
      </c>
      <c r="C172" s="1" t="s">
        <v>341</v>
      </c>
      <c r="D172" s="5" t="s">
        <v>524</v>
      </c>
      <c r="E172" s="1">
        <v>940</v>
      </c>
      <c r="F172" s="1">
        <v>0</v>
      </c>
      <c r="G172" s="1">
        <v>0</v>
      </c>
      <c r="H172" s="1">
        <v>0</v>
      </c>
      <c r="I172" s="1">
        <v>0</v>
      </c>
      <c r="J172" s="1">
        <v>0</v>
      </c>
      <c r="K172" s="1">
        <v>0</v>
      </c>
      <c r="M172" s="8">
        <f t="shared" si="7"/>
        <v>0</v>
      </c>
      <c r="N172" s="8">
        <f t="shared" si="7"/>
        <v>0</v>
      </c>
      <c r="O172" s="8">
        <f t="shared" si="7"/>
        <v>0</v>
      </c>
      <c r="P172" s="8">
        <f t="shared" si="6"/>
        <v>0</v>
      </c>
      <c r="Q172" s="8">
        <f t="shared" si="6"/>
        <v>0</v>
      </c>
      <c r="R172" s="8">
        <f t="shared" si="6"/>
        <v>0</v>
      </c>
    </row>
    <row r="173" spans="1:18" ht="29" x14ac:dyDescent="0.35">
      <c r="A173" s="1">
        <v>173</v>
      </c>
      <c r="B173" s="1" t="s">
        <v>342</v>
      </c>
      <c r="C173" s="1" t="s">
        <v>343</v>
      </c>
      <c r="D173" s="5" t="s">
        <v>541</v>
      </c>
      <c r="E173" s="1">
        <v>256732.60132014699</v>
      </c>
      <c r="F173" s="1">
        <v>54168.800956726001</v>
      </c>
      <c r="G173" s="1">
        <v>0</v>
      </c>
      <c r="H173" s="1">
        <v>0</v>
      </c>
      <c r="I173" s="1">
        <v>112603.00098633701</v>
      </c>
      <c r="J173" s="1">
        <v>0</v>
      </c>
      <c r="K173" s="1">
        <v>0</v>
      </c>
      <c r="M173" s="8">
        <f t="shared" si="7"/>
        <v>0.21099307481085039</v>
      </c>
      <c r="N173" s="8">
        <f t="shared" si="7"/>
        <v>0</v>
      </c>
      <c r="O173" s="8">
        <f t="shared" si="7"/>
        <v>0</v>
      </c>
      <c r="P173" s="8">
        <f t="shared" si="6"/>
        <v>0.43860031958278817</v>
      </c>
      <c r="Q173" s="8">
        <f t="shared" si="6"/>
        <v>0</v>
      </c>
      <c r="R173" s="8">
        <f t="shared" si="6"/>
        <v>0</v>
      </c>
    </row>
    <row r="174" spans="1:18" ht="43.5" x14ac:dyDescent="0.35">
      <c r="A174" s="1">
        <v>174</v>
      </c>
      <c r="B174" s="1" t="s">
        <v>344</v>
      </c>
      <c r="C174" s="1" t="s">
        <v>345</v>
      </c>
      <c r="D174" s="5" t="s">
        <v>539</v>
      </c>
      <c r="E174" s="1">
        <v>830337.300303936</v>
      </c>
      <c r="F174" s="1">
        <v>64900.700346946702</v>
      </c>
      <c r="G174" s="1">
        <v>86626.499931335406</v>
      </c>
      <c r="H174" s="1">
        <v>0</v>
      </c>
      <c r="I174" s="1">
        <v>105601.900211334</v>
      </c>
      <c r="J174" s="1">
        <v>101635.199892997</v>
      </c>
      <c r="K174" s="1">
        <v>772.20001220703102</v>
      </c>
      <c r="M174" s="8">
        <f t="shared" si="7"/>
        <v>7.8161851001021521E-2</v>
      </c>
      <c r="N174" s="8">
        <f t="shared" si="7"/>
        <v>0.10432688005178944</v>
      </c>
      <c r="O174" s="8">
        <f t="shared" si="7"/>
        <v>0</v>
      </c>
      <c r="P174" s="8">
        <f t="shared" si="6"/>
        <v>0.12717952110868627</v>
      </c>
      <c r="Q174" s="8">
        <f t="shared" si="6"/>
        <v>0.1224023054917496</v>
      </c>
      <c r="R174" s="8">
        <f t="shared" si="6"/>
        <v>9.299835282894982E-4</v>
      </c>
    </row>
    <row r="175" spans="1:18" ht="29" x14ac:dyDescent="0.35">
      <c r="A175" s="1">
        <v>175</v>
      </c>
      <c r="B175" s="1" t="s">
        <v>346</v>
      </c>
      <c r="C175" s="1" t="s">
        <v>347</v>
      </c>
      <c r="D175" s="5" t="s">
        <v>528</v>
      </c>
      <c r="E175" s="1">
        <v>57529.100027508997</v>
      </c>
      <c r="F175" s="1">
        <v>0</v>
      </c>
      <c r="G175" s="1">
        <v>0</v>
      </c>
      <c r="H175" s="1">
        <v>0</v>
      </c>
      <c r="I175" s="1">
        <v>0</v>
      </c>
      <c r="J175" s="1">
        <v>0</v>
      </c>
      <c r="K175" s="1">
        <v>0</v>
      </c>
      <c r="M175" s="8">
        <f t="shared" si="7"/>
        <v>0</v>
      </c>
      <c r="N175" s="8">
        <f t="shared" si="7"/>
        <v>0</v>
      </c>
      <c r="O175" s="8">
        <f t="shared" si="7"/>
        <v>0</v>
      </c>
      <c r="P175" s="8">
        <f t="shared" si="6"/>
        <v>0</v>
      </c>
      <c r="Q175" s="8">
        <f t="shared" si="6"/>
        <v>0</v>
      </c>
      <c r="R175" s="8">
        <f t="shared" si="6"/>
        <v>0</v>
      </c>
    </row>
    <row r="176" spans="1:18" ht="29" x14ac:dyDescent="0.35">
      <c r="A176" s="1">
        <v>176</v>
      </c>
      <c r="B176" s="1" t="s">
        <v>348</v>
      </c>
      <c r="C176" s="1" t="s">
        <v>349</v>
      </c>
      <c r="D176" s="5" t="s">
        <v>528</v>
      </c>
      <c r="E176" s="1">
        <v>66380.200068786697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M176" s="8">
        <f t="shared" si="7"/>
        <v>0</v>
      </c>
      <c r="N176" s="8">
        <f t="shared" si="7"/>
        <v>0</v>
      </c>
      <c r="O176" s="8">
        <f t="shared" si="7"/>
        <v>0</v>
      </c>
      <c r="P176" s="8">
        <f t="shared" si="6"/>
        <v>0</v>
      </c>
      <c r="Q176" s="8">
        <f t="shared" si="6"/>
        <v>0</v>
      </c>
      <c r="R176" s="8">
        <f t="shared" si="6"/>
        <v>0</v>
      </c>
    </row>
    <row r="177" spans="1:18" ht="29" x14ac:dyDescent="0.35">
      <c r="A177" s="1">
        <v>177</v>
      </c>
      <c r="B177" s="1" t="s">
        <v>350</v>
      </c>
      <c r="C177" s="1" t="s">
        <v>351</v>
      </c>
      <c r="D177" s="5" t="s">
        <v>532</v>
      </c>
      <c r="E177" s="1">
        <v>7835206.7131423596</v>
      </c>
      <c r="F177" s="1">
        <v>462617.69947052002</v>
      </c>
      <c r="G177" s="1">
        <v>5336971.9108366901</v>
      </c>
      <c r="H177" s="1">
        <v>1438400.50393344</v>
      </c>
      <c r="I177" s="1">
        <v>71313.999931335406</v>
      </c>
      <c r="J177" s="1">
        <v>5685585.11016321</v>
      </c>
      <c r="K177" s="1">
        <v>1481259.90414001</v>
      </c>
      <c r="M177" s="8">
        <f t="shared" si="7"/>
        <v>5.9043458125303788E-2</v>
      </c>
      <c r="N177" s="8">
        <f t="shared" si="7"/>
        <v>0.68115266210969738</v>
      </c>
      <c r="O177" s="8">
        <f t="shared" si="7"/>
        <v>0.18358169179132738</v>
      </c>
      <c r="P177" s="8">
        <f t="shared" si="6"/>
        <v>9.1017381598518764E-3</v>
      </c>
      <c r="Q177" s="8">
        <f t="shared" si="6"/>
        <v>0.72564583403096583</v>
      </c>
      <c r="R177" s="8">
        <f t="shared" si="6"/>
        <v>0.18905179638150749</v>
      </c>
    </row>
    <row r="178" spans="1:18" x14ac:dyDescent="0.35">
      <c r="A178" s="1">
        <v>178</v>
      </c>
      <c r="B178" s="1" t="s">
        <v>352</v>
      </c>
      <c r="C178" s="1" t="s">
        <v>353</v>
      </c>
      <c r="D178" s="5" t="s">
        <v>540</v>
      </c>
      <c r="E178" s="1">
        <v>0</v>
      </c>
      <c r="F178" s="1">
        <v>0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M178" t="e">
        <f t="shared" si="7"/>
        <v>#DIV/0!</v>
      </c>
      <c r="N178" t="e">
        <f t="shared" si="7"/>
        <v>#DIV/0!</v>
      </c>
      <c r="O178" t="e">
        <f t="shared" si="7"/>
        <v>#DIV/0!</v>
      </c>
      <c r="P178" t="e">
        <f t="shared" si="6"/>
        <v>#DIV/0!</v>
      </c>
      <c r="Q178" t="e">
        <f t="shared" si="6"/>
        <v>#DIV/0!</v>
      </c>
      <c r="R178" t="e">
        <f t="shared" si="6"/>
        <v>#DIV/0!</v>
      </c>
    </row>
    <row r="179" spans="1:18" x14ac:dyDescent="0.35">
      <c r="A179" s="1">
        <v>179</v>
      </c>
      <c r="B179" s="1" t="s">
        <v>354</v>
      </c>
      <c r="C179" s="1" t="s">
        <v>355</v>
      </c>
      <c r="D179" s="5" t="s">
        <v>523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M179" t="e">
        <f t="shared" si="7"/>
        <v>#DIV/0!</v>
      </c>
      <c r="N179" t="e">
        <f t="shared" si="7"/>
        <v>#DIV/0!</v>
      </c>
      <c r="O179" t="e">
        <f t="shared" si="7"/>
        <v>#DIV/0!</v>
      </c>
      <c r="P179" t="e">
        <f t="shared" si="6"/>
        <v>#DIV/0!</v>
      </c>
      <c r="Q179" t="e">
        <f t="shared" si="6"/>
        <v>#DIV/0!</v>
      </c>
      <c r="R179" t="e">
        <f t="shared" si="6"/>
        <v>#DIV/0!</v>
      </c>
    </row>
    <row r="180" spans="1:18" x14ac:dyDescent="0.35">
      <c r="A180" s="1">
        <v>180</v>
      </c>
      <c r="B180" s="1" t="s">
        <v>356</v>
      </c>
      <c r="C180" s="1" t="s">
        <v>32</v>
      </c>
      <c r="D180" s="5" t="s">
        <v>523</v>
      </c>
      <c r="E180" s="1">
        <v>18164.899890422799</v>
      </c>
      <c r="F180" s="1">
        <v>0</v>
      </c>
      <c r="G180" s="1">
        <v>705.90000534057594</v>
      </c>
      <c r="H180" s="1">
        <v>0</v>
      </c>
      <c r="I180" s="1">
        <v>0</v>
      </c>
      <c r="J180" s="1">
        <v>705.90000534057594</v>
      </c>
      <c r="K180" s="1">
        <v>0</v>
      </c>
      <c r="M180" s="8">
        <f t="shared" si="7"/>
        <v>0</v>
      </c>
      <c r="N180" s="8">
        <f t="shared" si="7"/>
        <v>3.8860660372411537E-2</v>
      </c>
      <c r="O180" s="8">
        <f t="shared" si="7"/>
        <v>0</v>
      </c>
      <c r="P180" s="8">
        <f t="shared" si="6"/>
        <v>0</v>
      </c>
      <c r="Q180" s="8">
        <f t="shared" si="6"/>
        <v>3.8860660372411537E-2</v>
      </c>
      <c r="R180" s="8">
        <f t="shared" si="6"/>
        <v>0</v>
      </c>
    </row>
    <row r="181" spans="1:18" ht="29" x14ac:dyDescent="0.35">
      <c r="A181" s="1">
        <v>181</v>
      </c>
      <c r="B181" s="1" t="s">
        <v>357</v>
      </c>
      <c r="C181" s="1" t="s">
        <v>358</v>
      </c>
      <c r="D181" s="5" t="s">
        <v>527</v>
      </c>
      <c r="E181" s="1">
        <v>45995.300127982999</v>
      </c>
      <c r="F181" s="1">
        <v>0</v>
      </c>
      <c r="G181" s="1">
        <v>0</v>
      </c>
      <c r="H181" s="1">
        <v>39681.800037383997</v>
      </c>
      <c r="I181" s="1">
        <v>0</v>
      </c>
      <c r="J181" s="1">
        <v>0</v>
      </c>
      <c r="K181" s="1">
        <v>39681.800037383997</v>
      </c>
      <c r="M181" s="8">
        <f t="shared" si="7"/>
        <v>0</v>
      </c>
      <c r="N181" s="8">
        <f t="shared" si="7"/>
        <v>0</v>
      </c>
      <c r="O181" s="8">
        <f t="shared" si="7"/>
        <v>0.86273597360966137</v>
      </c>
      <c r="P181" s="8">
        <f t="shared" si="6"/>
        <v>0</v>
      </c>
      <c r="Q181" s="8">
        <f t="shared" si="6"/>
        <v>0</v>
      </c>
      <c r="R181" s="8">
        <f t="shared" si="6"/>
        <v>0.86273597360966137</v>
      </c>
    </row>
    <row r="182" spans="1:18" ht="58" x14ac:dyDescent="0.35">
      <c r="A182" s="1">
        <v>182</v>
      </c>
      <c r="B182" s="1" t="s">
        <v>359</v>
      </c>
      <c r="C182" s="1" t="s">
        <v>360</v>
      </c>
      <c r="D182" s="5" t="s">
        <v>524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v>0</v>
      </c>
      <c r="M182" t="e">
        <f t="shared" si="7"/>
        <v>#DIV/0!</v>
      </c>
      <c r="N182" t="e">
        <f t="shared" si="7"/>
        <v>#DIV/0!</v>
      </c>
      <c r="O182" t="e">
        <f t="shared" si="7"/>
        <v>#DIV/0!</v>
      </c>
      <c r="P182" t="e">
        <f t="shared" si="6"/>
        <v>#DIV/0!</v>
      </c>
      <c r="Q182" t="e">
        <f t="shared" si="6"/>
        <v>#DIV/0!</v>
      </c>
      <c r="R182" t="e">
        <f t="shared" si="6"/>
        <v>#DIV/0!</v>
      </c>
    </row>
    <row r="183" spans="1:18" ht="29" x14ac:dyDescent="0.35">
      <c r="A183" s="1">
        <v>183</v>
      </c>
      <c r="B183" s="1" t="s">
        <v>361</v>
      </c>
      <c r="C183" s="1" t="s">
        <v>362</v>
      </c>
      <c r="D183" s="5" t="s">
        <v>540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M183" t="e">
        <f t="shared" si="7"/>
        <v>#DIV/0!</v>
      </c>
      <c r="N183" t="e">
        <f t="shared" si="7"/>
        <v>#DIV/0!</v>
      </c>
      <c r="O183" t="e">
        <f t="shared" si="7"/>
        <v>#DIV/0!</v>
      </c>
      <c r="P183" t="e">
        <f t="shared" si="6"/>
        <v>#DIV/0!</v>
      </c>
      <c r="Q183" t="e">
        <f t="shared" si="6"/>
        <v>#DIV/0!</v>
      </c>
      <c r="R183" t="e">
        <f t="shared" si="6"/>
        <v>#DIV/0!</v>
      </c>
    </row>
    <row r="184" spans="1:18" x14ac:dyDescent="0.35">
      <c r="A184" s="1">
        <v>184</v>
      </c>
      <c r="B184" s="1" t="s">
        <v>363</v>
      </c>
      <c r="C184" s="1" t="s">
        <v>364</v>
      </c>
      <c r="D184" s="5" t="s">
        <v>535</v>
      </c>
      <c r="E184" s="1">
        <v>0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  <c r="K184" s="1">
        <v>0</v>
      </c>
      <c r="M184" t="e">
        <f t="shared" si="7"/>
        <v>#DIV/0!</v>
      </c>
      <c r="N184" t="e">
        <f t="shared" si="7"/>
        <v>#DIV/0!</v>
      </c>
      <c r="O184" t="e">
        <f t="shared" si="7"/>
        <v>#DIV/0!</v>
      </c>
      <c r="P184" t="e">
        <f t="shared" si="6"/>
        <v>#DIV/0!</v>
      </c>
      <c r="Q184" t="e">
        <f t="shared" si="6"/>
        <v>#DIV/0!</v>
      </c>
      <c r="R184" t="e">
        <f t="shared" si="6"/>
        <v>#DIV/0!</v>
      </c>
    </row>
    <row r="185" spans="1:18" ht="43.5" x14ac:dyDescent="0.35">
      <c r="A185" s="1">
        <v>185</v>
      </c>
      <c r="B185" s="1" t="s">
        <v>365</v>
      </c>
      <c r="C185" s="1" t="s">
        <v>366</v>
      </c>
      <c r="D185" s="5" t="s">
        <v>535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M185" t="e">
        <f t="shared" si="7"/>
        <v>#DIV/0!</v>
      </c>
      <c r="N185" t="e">
        <f t="shared" si="7"/>
        <v>#DIV/0!</v>
      </c>
      <c r="O185" t="e">
        <f t="shared" si="7"/>
        <v>#DIV/0!</v>
      </c>
      <c r="P185" t="e">
        <f t="shared" si="6"/>
        <v>#DIV/0!</v>
      </c>
      <c r="Q185" t="e">
        <f t="shared" si="6"/>
        <v>#DIV/0!</v>
      </c>
      <c r="R185" t="e">
        <f t="shared" si="6"/>
        <v>#DIV/0!</v>
      </c>
    </row>
    <row r="186" spans="1:18" ht="29" x14ac:dyDescent="0.35">
      <c r="A186" s="1">
        <v>186</v>
      </c>
      <c r="B186" s="1" t="s">
        <v>367</v>
      </c>
      <c r="C186" s="1" t="s">
        <v>368</v>
      </c>
      <c r="D186" s="5" t="s">
        <v>533</v>
      </c>
      <c r="E186" s="1">
        <v>2293201.59306526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</v>
      </c>
      <c r="M186" s="8">
        <f t="shared" si="7"/>
        <v>0</v>
      </c>
      <c r="N186" s="8">
        <f t="shared" si="7"/>
        <v>0</v>
      </c>
      <c r="O186" s="8">
        <f t="shared" si="7"/>
        <v>0</v>
      </c>
      <c r="P186" s="8">
        <f t="shared" si="6"/>
        <v>0</v>
      </c>
      <c r="Q186" s="8">
        <f t="shared" si="6"/>
        <v>0</v>
      </c>
      <c r="R186" s="8">
        <f t="shared" si="6"/>
        <v>0</v>
      </c>
    </row>
    <row r="187" spans="1:18" ht="29" x14ac:dyDescent="0.35">
      <c r="A187" s="1">
        <v>187</v>
      </c>
      <c r="B187" s="1" t="s">
        <v>369</v>
      </c>
      <c r="C187" s="1" t="s">
        <v>56</v>
      </c>
      <c r="D187" s="5" t="s">
        <v>527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M187" t="e">
        <f t="shared" si="7"/>
        <v>#DIV/0!</v>
      </c>
      <c r="N187" t="e">
        <f t="shared" si="7"/>
        <v>#DIV/0!</v>
      </c>
      <c r="O187" t="e">
        <f t="shared" si="7"/>
        <v>#DIV/0!</v>
      </c>
      <c r="P187" t="e">
        <f t="shared" si="6"/>
        <v>#DIV/0!</v>
      </c>
      <c r="Q187" t="e">
        <f t="shared" si="6"/>
        <v>#DIV/0!</v>
      </c>
      <c r="R187" t="e">
        <f t="shared" si="6"/>
        <v>#DIV/0!</v>
      </c>
    </row>
    <row r="188" spans="1:18" ht="43.5" x14ac:dyDescent="0.35">
      <c r="A188" s="1">
        <v>188</v>
      </c>
      <c r="B188" s="1" t="s">
        <v>370</v>
      </c>
      <c r="C188" s="1" t="s">
        <v>371</v>
      </c>
      <c r="D188" s="5" t="s">
        <v>527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M188" t="e">
        <f t="shared" si="7"/>
        <v>#DIV/0!</v>
      </c>
      <c r="N188" t="e">
        <f t="shared" si="7"/>
        <v>#DIV/0!</v>
      </c>
      <c r="O188" t="e">
        <f t="shared" si="7"/>
        <v>#DIV/0!</v>
      </c>
      <c r="P188" t="e">
        <f t="shared" si="6"/>
        <v>#DIV/0!</v>
      </c>
      <c r="Q188" t="e">
        <f t="shared" si="6"/>
        <v>#DIV/0!</v>
      </c>
      <c r="R188" t="e">
        <f t="shared" si="6"/>
        <v>#DIV/0!</v>
      </c>
    </row>
    <row r="189" spans="1:18" ht="29" x14ac:dyDescent="0.35">
      <c r="A189" s="1">
        <v>189</v>
      </c>
      <c r="B189" s="1" t="s">
        <v>372</v>
      </c>
      <c r="C189" s="1" t="s">
        <v>56</v>
      </c>
      <c r="D189" s="5" t="s">
        <v>527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M189" t="e">
        <f t="shared" si="7"/>
        <v>#DIV/0!</v>
      </c>
      <c r="N189" t="e">
        <f t="shared" si="7"/>
        <v>#DIV/0!</v>
      </c>
      <c r="O189" t="e">
        <f t="shared" si="7"/>
        <v>#DIV/0!</v>
      </c>
      <c r="P189" t="e">
        <f t="shared" si="6"/>
        <v>#DIV/0!</v>
      </c>
      <c r="Q189" t="e">
        <f t="shared" si="6"/>
        <v>#DIV/0!</v>
      </c>
      <c r="R189" t="e">
        <f t="shared" si="6"/>
        <v>#DIV/0!</v>
      </c>
    </row>
    <row r="190" spans="1:18" ht="29" x14ac:dyDescent="0.35">
      <c r="A190" s="1">
        <v>190</v>
      </c>
      <c r="B190" s="1" t="s">
        <v>373</v>
      </c>
      <c r="C190" s="1" t="s">
        <v>374</v>
      </c>
      <c r="D190" s="5" t="s">
        <v>540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M190" t="e">
        <f t="shared" si="7"/>
        <v>#DIV/0!</v>
      </c>
      <c r="N190" t="e">
        <f t="shared" si="7"/>
        <v>#DIV/0!</v>
      </c>
      <c r="O190" t="e">
        <f t="shared" si="7"/>
        <v>#DIV/0!</v>
      </c>
      <c r="P190" t="e">
        <f t="shared" si="6"/>
        <v>#DIV/0!</v>
      </c>
      <c r="Q190" t="e">
        <f t="shared" si="6"/>
        <v>#DIV/0!</v>
      </c>
      <c r="R190" t="e">
        <f t="shared" si="6"/>
        <v>#DIV/0!</v>
      </c>
    </row>
    <row r="191" spans="1:18" ht="43.5" x14ac:dyDescent="0.35">
      <c r="A191" s="1">
        <v>191</v>
      </c>
      <c r="B191" s="1" t="s">
        <v>375</v>
      </c>
      <c r="C191" s="1" t="s">
        <v>376</v>
      </c>
      <c r="D191" s="5" t="s">
        <v>527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M191" t="e">
        <f t="shared" si="7"/>
        <v>#DIV/0!</v>
      </c>
      <c r="N191" t="e">
        <f t="shared" si="7"/>
        <v>#DIV/0!</v>
      </c>
      <c r="O191" t="e">
        <f t="shared" si="7"/>
        <v>#DIV/0!</v>
      </c>
      <c r="P191" t="e">
        <f t="shared" si="6"/>
        <v>#DIV/0!</v>
      </c>
      <c r="Q191" t="e">
        <f t="shared" si="6"/>
        <v>#DIV/0!</v>
      </c>
      <c r="R191" t="e">
        <f t="shared" si="6"/>
        <v>#DIV/0!</v>
      </c>
    </row>
    <row r="192" spans="1:18" ht="29" x14ac:dyDescent="0.35">
      <c r="A192" s="1">
        <v>192</v>
      </c>
      <c r="B192" s="1" t="s">
        <v>377</v>
      </c>
      <c r="C192" s="1" t="s">
        <v>378</v>
      </c>
      <c r="D192" s="5" t="s">
        <v>527</v>
      </c>
      <c r="E192" s="1">
        <v>19704.2001953125</v>
      </c>
      <c r="F192" s="1">
        <v>0</v>
      </c>
      <c r="G192" s="1">
        <v>0</v>
      </c>
      <c r="H192" s="1">
        <v>16937.7001953125</v>
      </c>
      <c r="I192" s="1">
        <v>0</v>
      </c>
      <c r="J192" s="1">
        <v>0</v>
      </c>
      <c r="K192" s="1">
        <v>16937.7001953125</v>
      </c>
      <c r="M192" s="8">
        <f t="shared" si="7"/>
        <v>0</v>
      </c>
      <c r="N192" s="8">
        <f t="shared" si="7"/>
        <v>0</v>
      </c>
      <c r="O192" s="8">
        <f t="shared" si="7"/>
        <v>0.85959846263345763</v>
      </c>
      <c r="P192" s="8">
        <f t="shared" si="6"/>
        <v>0</v>
      </c>
      <c r="Q192" s="8">
        <f t="shared" si="6"/>
        <v>0</v>
      </c>
      <c r="R192" s="8">
        <f t="shared" si="6"/>
        <v>0.85959846263345763</v>
      </c>
    </row>
    <row r="193" spans="1:18" ht="29" x14ac:dyDescent="0.35">
      <c r="A193" s="1">
        <v>193</v>
      </c>
      <c r="B193" s="1" t="s">
        <v>379</v>
      </c>
      <c r="C193" s="1" t="s">
        <v>380</v>
      </c>
      <c r="D193" s="5" t="s">
        <v>527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M193" t="e">
        <f t="shared" si="7"/>
        <v>#DIV/0!</v>
      </c>
      <c r="N193" t="e">
        <f t="shared" si="7"/>
        <v>#DIV/0!</v>
      </c>
      <c r="O193" t="e">
        <f t="shared" si="7"/>
        <v>#DIV/0!</v>
      </c>
      <c r="P193" t="e">
        <f t="shared" si="6"/>
        <v>#DIV/0!</v>
      </c>
      <c r="Q193" t="e">
        <f t="shared" si="6"/>
        <v>#DIV/0!</v>
      </c>
      <c r="R193" t="e">
        <f t="shared" si="6"/>
        <v>#DIV/0!</v>
      </c>
    </row>
    <row r="194" spans="1:18" ht="72.5" x14ac:dyDescent="0.35">
      <c r="A194" s="1">
        <v>194</v>
      </c>
      <c r="B194" s="1" t="s">
        <v>381</v>
      </c>
      <c r="C194" s="1" t="s">
        <v>382</v>
      </c>
      <c r="D194" s="5" t="s">
        <v>534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M194" t="e">
        <f t="shared" si="7"/>
        <v>#DIV/0!</v>
      </c>
      <c r="N194" t="e">
        <f t="shared" si="7"/>
        <v>#DIV/0!</v>
      </c>
      <c r="O194" t="e">
        <f t="shared" si="7"/>
        <v>#DIV/0!</v>
      </c>
      <c r="P194" t="e">
        <f t="shared" si="6"/>
        <v>#DIV/0!</v>
      </c>
      <c r="Q194" t="e">
        <f t="shared" si="6"/>
        <v>#DIV/0!</v>
      </c>
      <c r="R194" t="e">
        <f t="shared" si="6"/>
        <v>#DIV/0!</v>
      </c>
    </row>
    <row r="195" spans="1:18" ht="72.5" x14ac:dyDescent="0.35">
      <c r="A195" s="1">
        <v>195</v>
      </c>
      <c r="B195" s="1" t="s">
        <v>383</v>
      </c>
      <c r="C195" s="1" t="s">
        <v>384</v>
      </c>
      <c r="D195" s="5" t="s">
        <v>527</v>
      </c>
      <c r="E195" s="1">
        <v>37001.600097656199</v>
      </c>
      <c r="F195" s="1">
        <v>0</v>
      </c>
      <c r="G195" s="1">
        <v>0</v>
      </c>
      <c r="H195" s="1">
        <v>37001.600097656199</v>
      </c>
      <c r="I195" s="1">
        <v>0</v>
      </c>
      <c r="J195" s="1">
        <v>0</v>
      </c>
      <c r="K195" s="1">
        <v>37001.600097656199</v>
      </c>
      <c r="M195" s="8">
        <f t="shared" si="7"/>
        <v>0</v>
      </c>
      <c r="N195" s="8">
        <f t="shared" si="7"/>
        <v>0</v>
      </c>
      <c r="O195" s="8">
        <f t="shared" si="7"/>
        <v>1</v>
      </c>
      <c r="P195" s="8">
        <f t="shared" si="6"/>
        <v>0</v>
      </c>
      <c r="Q195" s="8">
        <f t="shared" si="6"/>
        <v>0</v>
      </c>
      <c r="R195" s="8">
        <f t="shared" si="6"/>
        <v>1</v>
      </c>
    </row>
    <row r="196" spans="1:18" x14ac:dyDescent="0.35">
      <c r="A196" s="1">
        <v>196</v>
      </c>
      <c r="B196" s="1" t="s">
        <v>385</v>
      </c>
      <c r="C196" s="1" t="s">
        <v>386</v>
      </c>
      <c r="D196" s="5" t="s">
        <v>539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M196" t="e">
        <f t="shared" si="7"/>
        <v>#DIV/0!</v>
      </c>
      <c r="N196" t="e">
        <f t="shared" si="7"/>
        <v>#DIV/0!</v>
      </c>
      <c r="O196" t="e">
        <f t="shared" si="7"/>
        <v>#DIV/0!</v>
      </c>
      <c r="P196" t="e">
        <f t="shared" si="6"/>
        <v>#DIV/0!</v>
      </c>
      <c r="Q196" t="e">
        <f t="shared" si="6"/>
        <v>#DIV/0!</v>
      </c>
      <c r="R196" t="e">
        <f t="shared" si="6"/>
        <v>#DIV/0!</v>
      </c>
    </row>
    <row r="197" spans="1:18" ht="29" x14ac:dyDescent="0.35">
      <c r="A197" s="1">
        <v>197</v>
      </c>
      <c r="B197" s="1" t="s">
        <v>387</v>
      </c>
      <c r="C197" s="1" t="s">
        <v>388</v>
      </c>
      <c r="D197" s="5" t="s">
        <v>523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M197" t="e">
        <f t="shared" si="7"/>
        <v>#DIV/0!</v>
      </c>
      <c r="N197" t="e">
        <f t="shared" si="7"/>
        <v>#DIV/0!</v>
      </c>
      <c r="O197" t="e">
        <f t="shared" si="7"/>
        <v>#DIV/0!</v>
      </c>
      <c r="P197" t="e">
        <f t="shared" si="6"/>
        <v>#DIV/0!</v>
      </c>
      <c r="Q197" t="e">
        <f t="shared" si="6"/>
        <v>#DIV/0!</v>
      </c>
      <c r="R197" t="e">
        <f t="shared" si="6"/>
        <v>#DIV/0!</v>
      </c>
    </row>
    <row r="198" spans="1:18" ht="58" x14ac:dyDescent="0.35">
      <c r="A198" s="1">
        <v>198</v>
      </c>
      <c r="B198" s="1" t="s">
        <v>389</v>
      </c>
      <c r="C198" s="1" t="s">
        <v>390</v>
      </c>
      <c r="D198" s="5" t="s">
        <v>537</v>
      </c>
      <c r="E198" s="1">
        <v>21101.899818420399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M198" s="8">
        <f t="shared" si="7"/>
        <v>0</v>
      </c>
      <c r="N198" s="8">
        <f t="shared" si="7"/>
        <v>0</v>
      </c>
      <c r="O198" s="8">
        <f t="shared" si="7"/>
        <v>0</v>
      </c>
      <c r="P198" s="8">
        <f t="shared" si="6"/>
        <v>0</v>
      </c>
      <c r="Q198" s="8">
        <f t="shared" si="6"/>
        <v>0</v>
      </c>
      <c r="R198" s="8">
        <f t="shared" si="6"/>
        <v>0</v>
      </c>
    </row>
    <row r="199" spans="1:18" ht="58" x14ac:dyDescent="0.35">
      <c r="A199" s="1">
        <v>199</v>
      </c>
      <c r="B199" s="1" t="s">
        <v>391</v>
      </c>
      <c r="C199" s="1" t="s">
        <v>392</v>
      </c>
      <c r="D199" s="5" t="s">
        <v>524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M199" t="e">
        <f t="shared" si="7"/>
        <v>#DIV/0!</v>
      </c>
      <c r="N199" t="e">
        <f t="shared" si="7"/>
        <v>#DIV/0!</v>
      </c>
      <c r="O199" t="e">
        <f t="shared" si="7"/>
        <v>#DIV/0!</v>
      </c>
      <c r="P199" t="e">
        <f t="shared" si="6"/>
        <v>#DIV/0!</v>
      </c>
      <c r="Q199" t="e">
        <f t="shared" si="6"/>
        <v>#DIV/0!</v>
      </c>
      <c r="R199" t="e">
        <f t="shared" si="6"/>
        <v>#DIV/0!</v>
      </c>
    </row>
    <row r="200" spans="1:18" ht="29" x14ac:dyDescent="0.35">
      <c r="A200" s="1">
        <v>200</v>
      </c>
      <c r="B200" s="1" t="s">
        <v>393</v>
      </c>
      <c r="C200" s="1" t="s">
        <v>394</v>
      </c>
      <c r="D200" s="5" t="s">
        <v>531</v>
      </c>
      <c r="E200" s="1">
        <v>29992.300093173901</v>
      </c>
      <c r="F200" s="1">
        <v>0</v>
      </c>
      <c r="G200" s="1">
        <v>0</v>
      </c>
      <c r="H200" s="1">
        <v>0</v>
      </c>
      <c r="I200" s="1">
        <v>6387.6000442504801</v>
      </c>
      <c r="J200" s="1">
        <v>0</v>
      </c>
      <c r="K200" s="1">
        <v>0</v>
      </c>
      <c r="M200" s="8">
        <f t="shared" si="7"/>
        <v>0</v>
      </c>
      <c r="N200" s="8">
        <f t="shared" si="7"/>
        <v>0</v>
      </c>
      <c r="O200" s="8">
        <f t="shared" si="7"/>
        <v>0</v>
      </c>
      <c r="P200" s="8">
        <f t="shared" si="6"/>
        <v>0.21297466431073309</v>
      </c>
      <c r="Q200" s="8">
        <f t="shared" si="6"/>
        <v>0</v>
      </c>
      <c r="R200" s="8">
        <f t="shared" si="6"/>
        <v>0</v>
      </c>
    </row>
    <row r="201" spans="1:18" x14ac:dyDescent="0.35">
      <c r="A201" s="1">
        <v>201</v>
      </c>
      <c r="B201" s="1" t="s">
        <v>395</v>
      </c>
      <c r="C201" s="1" t="s">
        <v>396</v>
      </c>
      <c r="D201" s="5" t="s">
        <v>523</v>
      </c>
      <c r="E201" s="1">
        <v>0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M201" t="e">
        <f t="shared" si="7"/>
        <v>#DIV/0!</v>
      </c>
      <c r="N201" t="e">
        <f t="shared" si="7"/>
        <v>#DIV/0!</v>
      </c>
      <c r="O201" t="e">
        <f t="shared" si="7"/>
        <v>#DIV/0!</v>
      </c>
      <c r="P201" t="e">
        <f t="shared" si="6"/>
        <v>#DIV/0!</v>
      </c>
      <c r="Q201" t="e">
        <f t="shared" si="6"/>
        <v>#DIV/0!</v>
      </c>
      <c r="R201" t="e">
        <f t="shared" si="6"/>
        <v>#DIV/0!</v>
      </c>
    </row>
    <row r="202" spans="1:18" ht="29" x14ac:dyDescent="0.35">
      <c r="A202" s="1">
        <v>202</v>
      </c>
      <c r="B202" s="1" t="s">
        <v>397</v>
      </c>
      <c r="C202" s="1" t="s">
        <v>398</v>
      </c>
      <c r="D202" s="5" t="s">
        <v>542</v>
      </c>
      <c r="E202" s="1">
        <v>401.00000381469698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M202" s="8">
        <f t="shared" si="7"/>
        <v>0</v>
      </c>
      <c r="N202" s="8">
        <f t="shared" si="7"/>
        <v>0</v>
      </c>
      <c r="O202" s="8">
        <f t="shared" si="7"/>
        <v>0</v>
      </c>
      <c r="P202" s="8">
        <f t="shared" si="6"/>
        <v>0</v>
      </c>
      <c r="Q202" s="8">
        <f t="shared" si="6"/>
        <v>0</v>
      </c>
      <c r="R202" s="8">
        <f t="shared" si="6"/>
        <v>0</v>
      </c>
    </row>
    <row r="203" spans="1:18" ht="29" x14ac:dyDescent="0.35">
      <c r="A203" s="1">
        <v>203</v>
      </c>
      <c r="B203" s="1" t="s">
        <v>399</v>
      </c>
      <c r="C203" s="1" t="s">
        <v>400</v>
      </c>
      <c r="D203" s="5" t="s">
        <v>531</v>
      </c>
      <c r="E203" s="1">
        <v>1422.4999589920001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M203" s="8">
        <f t="shared" si="7"/>
        <v>0</v>
      </c>
      <c r="N203" s="8">
        <f t="shared" si="7"/>
        <v>0</v>
      </c>
      <c r="O203" s="8">
        <f t="shared" si="7"/>
        <v>0</v>
      </c>
      <c r="P203" s="8">
        <f t="shared" si="6"/>
        <v>0</v>
      </c>
      <c r="Q203" s="8">
        <f t="shared" si="6"/>
        <v>0</v>
      </c>
      <c r="R203" s="8">
        <f t="shared" si="6"/>
        <v>0</v>
      </c>
    </row>
    <row r="204" spans="1:18" ht="29" x14ac:dyDescent="0.35">
      <c r="A204" s="1">
        <v>204</v>
      </c>
      <c r="B204" s="1" t="s">
        <v>401</v>
      </c>
      <c r="C204" s="1" t="s">
        <v>402</v>
      </c>
      <c r="D204" s="5" t="s">
        <v>532</v>
      </c>
      <c r="E204" s="1">
        <v>0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  <c r="M204" t="e">
        <f t="shared" si="7"/>
        <v>#DIV/0!</v>
      </c>
      <c r="N204" t="e">
        <f t="shared" si="7"/>
        <v>#DIV/0!</v>
      </c>
      <c r="O204" t="e">
        <f t="shared" si="7"/>
        <v>#DIV/0!</v>
      </c>
      <c r="P204" t="e">
        <f t="shared" si="6"/>
        <v>#DIV/0!</v>
      </c>
      <c r="Q204" t="e">
        <f t="shared" si="6"/>
        <v>#DIV/0!</v>
      </c>
      <c r="R204" t="e">
        <f t="shared" si="6"/>
        <v>#DIV/0!</v>
      </c>
    </row>
    <row r="205" spans="1:18" ht="29" x14ac:dyDescent="0.35">
      <c r="A205" s="1">
        <v>205</v>
      </c>
      <c r="B205" s="1" t="s">
        <v>403</v>
      </c>
      <c r="C205" s="1" t="s">
        <v>404</v>
      </c>
      <c r="D205" s="5" t="s">
        <v>527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M205" t="e">
        <f t="shared" si="7"/>
        <v>#DIV/0!</v>
      </c>
      <c r="N205" t="e">
        <f t="shared" si="7"/>
        <v>#DIV/0!</v>
      </c>
      <c r="O205" t="e">
        <f t="shared" si="7"/>
        <v>#DIV/0!</v>
      </c>
      <c r="P205" t="e">
        <f t="shared" si="6"/>
        <v>#DIV/0!</v>
      </c>
      <c r="Q205" t="e">
        <f t="shared" si="6"/>
        <v>#DIV/0!</v>
      </c>
      <c r="R205" t="e">
        <f t="shared" si="6"/>
        <v>#DIV/0!</v>
      </c>
    </row>
    <row r="206" spans="1:18" x14ac:dyDescent="0.35">
      <c r="A206" s="1">
        <v>206</v>
      </c>
      <c r="B206" s="1" t="s">
        <v>405</v>
      </c>
      <c r="C206" s="1" t="s">
        <v>406</v>
      </c>
      <c r="D206" s="5" t="s">
        <v>523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M206" t="e">
        <f t="shared" si="7"/>
        <v>#DIV/0!</v>
      </c>
      <c r="N206" t="e">
        <f t="shared" si="7"/>
        <v>#DIV/0!</v>
      </c>
      <c r="O206" t="e">
        <f t="shared" si="7"/>
        <v>#DIV/0!</v>
      </c>
      <c r="P206" t="e">
        <f t="shared" si="6"/>
        <v>#DIV/0!</v>
      </c>
      <c r="Q206" t="e">
        <f t="shared" si="6"/>
        <v>#DIV/0!</v>
      </c>
      <c r="R206" t="e">
        <f t="shared" si="6"/>
        <v>#DIV/0!</v>
      </c>
    </row>
    <row r="207" spans="1:18" x14ac:dyDescent="0.35">
      <c r="A207" s="1">
        <v>207</v>
      </c>
      <c r="B207" s="1" t="s">
        <v>407</v>
      </c>
      <c r="C207" s="1" t="s">
        <v>408</v>
      </c>
      <c r="D207" s="5" t="s">
        <v>523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M207" t="e">
        <f t="shared" si="7"/>
        <v>#DIV/0!</v>
      </c>
      <c r="N207" t="e">
        <f t="shared" si="7"/>
        <v>#DIV/0!</v>
      </c>
      <c r="O207" t="e">
        <f t="shared" si="7"/>
        <v>#DIV/0!</v>
      </c>
      <c r="P207" t="e">
        <f t="shared" si="6"/>
        <v>#DIV/0!</v>
      </c>
      <c r="Q207" t="e">
        <f t="shared" si="6"/>
        <v>#DIV/0!</v>
      </c>
      <c r="R207" t="e">
        <f t="shared" si="6"/>
        <v>#DIV/0!</v>
      </c>
    </row>
    <row r="208" spans="1:18" ht="29" x14ac:dyDescent="0.35">
      <c r="A208" s="1">
        <v>208</v>
      </c>
      <c r="B208" s="1" t="s">
        <v>409</v>
      </c>
      <c r="C208" s="1" t="s">
        <v>410</v>
      </c>
      <c r="D208" s="5" t="s">
        <v>539</v>
      </c>
      <c r="E208" s="1">
        <v>197.700000666081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M208" s="8">
        <f t="shared" si="7"/>
        <v>0</v>
      </c>
      <c r="N208" s="8">
        <f t="shared" si="7"/>
        <v>0</v>
      </c>
      <c r="O208" s="8">
        <f t="shared" si="7"/>
        <v>0</v>
      </c>
      <c r="P208" s="8">
        <f t="shared" si="6"/>
        <v>0</v>
      </c>
      <c r="Q208" s="8">
        <f t="shared" si="6"/>
        <v>0</v>
      </c>
      <c r="R208" s="8">
        <f t="shared" si="6"/>
        <v>0</v>
      </c>
    </row>
    <row r="209" spans="1:18" ht="29" x14ac:dyDescent="0.35">
      <c r="A209" s="1">
        <v>209</v>
      </c>
      <c r="B209" s="1" t="s">
        <v>411</v>
      </c>
      <c r="C209" s="1" t="s">
        <v>412</v>
      </c>
      <c r="D209" s="5" t="s">
        <v>533</v>
      </c>
      <c r="E209" s="1">
        <v>22114.099963083801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M209" s="8">
        <f t="shared" si="7"/>
        <v>0</v>
      </c>
      <c r="N209" s="8">
        <f t="shared" si="7"/>
        <v>0</v>
      </c>
      <c r="O209" s="8">
        <f t="shared" si="7"/>
        <v>0</v>
      </c>
      <c r="P209" s="8">
        <f t="shared" si="6"/>
        <v>0</v>
      </c>
      <c r="Q209" s="8">
        <f t="shared" si="6"/>
        <v>0</v>
      </c>
      <c r="R209" s="8">
        <f t="shared" si="6"/>
        <v>0</v>
      </c>
    </row>
    <row r="210" spans="1:18" ht="29" x14ac:dyDescent="0.35">
      <c r="A210" s="1">
        <v>210</v>
      </c>
      <c r="B210" s="1" t="s">
        <v>413</v>
      </c>
      <c r="C210" s="1" t="s">
        <v>414</v>
      </c>
      <c r="D210" s="5" t="s">
        <v>413</v>
      </c>
      <c r="E210" s="1">
        <v>296905.40021592297</v>
      </c>
      <c r="F210" s="1">
        <v>11977.2998199462</v>
      </c>
      <c r="G210" s="1">
        <v>2860.3999824523898</v>
      </c>
      <c r="H210" s="1">
        <v>0</v>
      </c>
      <c r="I210" s="1">
        <v>40703.800010681101</v>
      </c>
      <c r="J210" s="1">
        <v>9858.9998893737793</v>
      </c>
      <c r="K210" s="1">
        <v>0</v>
      </c>
      <c r="M210" s="8">
        <f t="shared" si="7"/>
        <v>4.0340457974950165E-2</v>
      </c>
      <c r="N210" s="8">
        <f t="shared" si="7"/>
        <v>9.6340449866259698E-3</v>
      </c>
      <c r="O210" s="8">
        <f t="shared" si="7"/>
        <v>0</v>
      </c>
      <c r="P210" s="8">
        <f t="shared" si="6"/>
        <v>0.13709349840413634</v>
      </c>
      <c r="Q210" s="8">
        <f t="shared" si="6"/>
        <v>3.3205862480789744E-2</v>
      </c>
      <c r="R210" s="8">
        <f t="shared" si="6"/>
        <v>0</v>
      </c>
    </row>
    <row r="211" spans="1:18" ht="87" x14ac:dyDescent="0.35">
      <c r="A211" s="1">
        <v>211</v>
      </c>
      <c r="B211" s="1" t="s">
        <v>415</v>
      </c>
      <c r="C211" s="1" t="s">
        <v>416</v>
      </c>
      <c r="D211" s="5" t="s">
        <v>540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M211" t="e">
        <f t="shared" si="7"/>
        <v>#DIV/0!</v>
      </c>
      <c r="N211" t="e">
        <f t="shared" si="7"/>
        <v>#DIV/0!</v>
      </c>
      <c r="O211" t="e">
        <f t="shared" si="7"/>
        <v>#DIV/0!</v>
      </c>
      <c r="P211" t="e">
        <f t="shared" si="6"/>
        <v>#DIV/0!</v>
      </c>
      <c r="Q211" t="e">
        <f t="shared" si="6"/>
        <v>#DIV/0!</v>
      </c>
      <c r="R211" t="e">
        <f t="shared" si="6"/>
        <v>#DIV/0!</v>
      </c>
    </row>
    <row r="212" spans="1:18" ht="29" x14ac:dyDescent="0.35">
      <c r="A212" s="1">
        <v>212</v>
      </c>
      <c r="B212" s="1" t="s">
        <v>417</v>
      </c>
      <c r="C212" s="1" t="s">
        <v>418</v>
      </c>
      <c r="D212" s="5" t="s">
        <v>538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M212" t="e">
        <f t="shared" si="7"/>
        <v>#DIV/0!</v>
      </c>
      <c r="N212" t="e">
        <f t="shared" si="7"/>
        <v>#DIV/0!</v>
      </c>
      <c r="O212" t="e">
        <f t="shared" si="7"/>
        <v>#DIV/0!</v>
      </c>
      <c r="P212" t="e">
        <f t="shared" si="6"/>
        <v>#DIV/0!</v>
      </c>
      <c r="Q212" t="e">
        <f t="shared" si="6"/>
        <v>#DIV/0!</v>
      </c>
      <c r="R212" t="e">
        <f t="shared" si="6"/>
        <v>#DIV/0!</v>
      </c>
    </row>
    <row r="213" spans="1:18" ht="29" x14ac:dyDescent="0.35">
      <c r="A213" s="1">
        <v>213</v>
      </c>
      <c r="B213" s="1" t="s">
        <v>419</v>
      </c>
      <c r="C213" s="1" t="s">
        <v>420</v>
      </c>
      <c r="D213" s="5" t="s">
        <v>533</v>
      </c>
      <c r="E213" s="1">
        <v>511344.10084047902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M213" s="8">
        <f t="shared" si="7"/>
        <v>0</v>
      </c>
      <c r="N213" s="8">
        <f t="shared" si="7"/>
        <v>0</v>
      </c>
      <c r="O213" s="8">
        <f t="shared" si="7"/>
        <v>0</v>
      </c>
      <c r="P213" s="8">
        <f t="shared" si="6"/>
        <v>0</v>
      </c>
      <c r="Q213" s="8">
        <f t="shared" si="6"/>
        <v>0</v>
      </c>
      <c r="R213" s="8">
        <f t="shared" si="6"/>
        <v>0</v>
      </c>
    </row>
    <row r="214" spans="1:18" x14ac:dyDescent="0.35">
      <c r="A214" s="1">
        <v>214</v>
      </c>
      <c r="B214" s="1" t="s">
        <v>421</v>
      </c>
      <c r="C214" s="1" t="s">
        <v>86</v>
      </c>
      <c r="D214" s="5" t="s">
        <v>523</v>
      </c>
      <c r="E214" s="1">
        <v>248925.70267677301</v>
      </c>
      <c r="F214" s="1">
        <v>497</v>
      </c>
      <c r="G214" s="1">
        <v>32240.3996124267</v>
      </c>
      <c r="H214" s="1">
        <v>0</v>
      </c>
      <c r="I214" s="1">
        <v>0</v>
      </c>
      <c r="J214" s="1">
        <v>32737.3996124267</v>
      </c>
      <c r="K214" s="1">
        <v>0</v>
      </c>
      <c r="M214" s="8">
        <f t="shared" si="7"/>
        <v>1.9965796808268867E-3</v>
      </c>
      <c r="N214" s="8">
        <f t="shared" si="7"/>
        <v>0.12951816251088569</v>
      </c>
      <c r="O214" s="8">
        <f t="shared" si="7"/>
        <v>0</v>
      </c>
      <c r="P214" s="8">
        <f t="shared" si="6"/>
        <v>0</v>
      </c>
      <c r="Q214" s="8">
        <f t="shared" si="6"/>
        <v>0.13151474219171258</v>
      </c>
      <c r="R214" s="8">
        <f t="shared" si="6"/>
        <v>0</v>
      </c>
    </row>
    <row r="215" spans="1:18" ht="29" x14ac:dyDescent="0.35">
      <c r="A215" s="1">
        <v>215</v>
      </c>
      <c r="B215" s="1" t="s">
        <v>422</v>
      </c>
      <c r="C215" s="1" t="s">
        <v>423</v>
      </c>
      <c r="D215" s="5" t="s">
        <v>542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M215" t="e">
        <f t="shared" si="7"/>
        <v>#DIV/0!</v>
      </c>
      <c r="N215" t="e">
        <f t="shared" si="7"/>
        <v>#DIV/0!</v>
      </c>
      <c r="O215" t="e">
        <f t="shared" si="7"/>
        <v>#DIV/0!</v>
      </c>
      <c r="P215" t="e">
        <f t="shared" si="6"/>
        <v>#DIV/0!</v>
      </c>
      <c r="Q215" t="e">
        <f t="shared" si="6"/>
        <v>#DIV/0!</v>
      </c>
      <c r="R215" t="e">
        <f t="shared" si="6"/>
        <v>#DIV/0!</v>
      </c>
    </row>
    <row r="216" spans="1:18" ht="58" x14ac:dyDescent="0.35">
      <c r="A216" s="1">
        <v>216</v>
      </c>
      <c r="B216" s="1" t="s">
        <v>424</v>
      </c>
      <c r="C216" s="1" t="s">
        <v>425</v>
      </c>
      <c r="D216" s="5" t="s">
        <v>524</v>
      </c>
      <c r="E216" s="1">
        <v>1870.50000381469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M216" s="8">
        <f t="shared" si="7"/>
        <v>0</v>
      </c>
      <c r="N216" s="8">
        <f t="shared" si="7"/>
        <v>0</v>
      </c>
      <c r="O216" s="8">
        <f t="shared" si="7"/>
        <v>0</v>
      </c>
      <c r="P216" s="8">
        <f t="shared" si="6"/>
        <v>0</v>
      </c>
      <c r="Q216" s="8">
        <f t="shared" si="6"/>
        <v>0</v>
      </c>
      <c r="R216" s="8">
        <f t="shared" si="6"/>
        <v>0</v>
      </c>
    </row>
    <row r="217" spans="1:18" ht="29" x14ac:dyDescent="0.35">
      <c r="A217" s="1">
        <v>217</v>
      </c>
      <c r="B217" s="1" t="s">
        <v>426</v>
      </c>
      <c r="C217" s="1" t="s">
        <v>427</v>
      </c>
      <c r="D217" s="5" t="s">
        <v>527</v>
      </c>
      <c r="E217" s="1">
        <v>78910.401087760896</v>
      </c>
      <c r="F217" s="1">
        <v>0</v>
      </c>
      <c r="G217" s="1">
        <v>0</v>
      </c>
      <c r="H217" s="1">
        <v>0</v>
      </c>
      <c r="I217" s="1">
        <v>70910.801136970505</v>
      </c>
      <c r="J217" s="1">
        <v>0</v>
      </c>
      <c r="K217" s="1">
        <v>0</v>
      </c>
      <c r="M217" s="8">
        <f t="shared" si="7"/>
        <v>0</v>
      </c>
      <c r="N217" s="8">
        <f t="shared" si="7"/>
        <v>0</v>
      </c>
      <c r="O217" s="8">
        <f t="shared" si="7"/>
        <v>0</v>
      </c>
      <c r="P217" s="8">
        <f t="shared" si="6"/>
        <v>0.898624264475686</v>
      </c>
      <c r="Q217" s="8">
        <f t="shared" si="6"/>
        <v>0</v>
      </c>
      <c r="R217" s="8">
        <f t="shared" si="6"/>
        <v>0</v>
      </c>
    </row>
    <row r="218" spans="1:18" x14ac:dyDescent="0.35">
      <c r="A218" s="1">
        <v>218</v>
      </c>
      <c r="B218" s="1" t="s">
        <v>428</v>
      </c>
      <c r="C218" s="1" t="s">
        <v>429</v>
      </c>
      <c r="D218" s="5" t="s">
        <v>523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M218" t="e">
        <f t="shared" si="7"/>
        <v>#DIV/0!</v>
      </c>
      <c r="N218" t="e">
        <f t="shared" si="7"/>
        <v>#DIV/0!</v>
      </c>
      <c r="O218" t="e">
        <f t="shared" si="7"/>
        <v>#DIV/0!</v>
      </c>
      <c r="P218" t="e">
        <f t="shared" si="6"/>
        <v>#DIV/0!</v>
      </c>
      <c r="Q218" t="e">
        <f t="shared" si="6"/>
        <v>#DIV/0!</v>
      </c>
      <c r="R218" t="e">
        <f t="shared" si="6"/>
        <v>#DIV/0!</v>
      </c>
    </row>
    <row r="219" spans="1:18" x14ac:dyDescent="0.35">
      <c r="A219" s="1">
        <v>219</v>
      </c>
      <c r="B219" s="1" t="s">
        <v>430</v>
      </c>
      <c r="C219" s="1" t="s">
        <v>431</v>
      </c>
      <c r="D219" s="5" t="s">
        <v>523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M219" t="e">
        <f t="shared" si="7"/>
        <v>#DIV/0!</v>
      </c>
      <c r="N219" t="e">
        <f t="shared" si="7"/>
        <v>#DIV/0!</v>
      </c>
      <c r="O219" t="e">
        <f t="shared" si="7"/>
        <v>#DIV/0!</v>
      </c>
      <c r="P219" t="e">
        <f t="shared" si="6"/>
        <v>#DIV/0!</v>
      </c>
      <c r="Q219" t="e">
        <f t="shared" si="6"/>
        <v>#DIV/0!</v>
      </c>
      <c r="R219" t="e">
        <f t="shared" si="6"/>
        <v>#DIV/0!</v>
      </c>
    </row>
    <row r="220" spans="1:18" ht="29" x14ac:dyDescent="0.35">
      <c r="A220" s="1">
        <v>220</v>
      </c>
      <c r="B220" s="1" t="s">
        <v>432</v>
      </c>
      <c r="C220" s="1" t="s">
        <v>433</v>
      </c>
      <c r="D220" s="5" t="s">
        <v>523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M220" t="e">
        <f t="shared" si="7"/>
        <v>#DIV/0!</v>
      </c>
      <c r="N220" t="e">
        <f t="shared" si="7"/>
        <v>#DIV/0!</v>
      </c>
      <c r="O220" t="e">
        <f t="shared" si="7"/>
        <v>#DIV/0!</v>
      </c>
      <c r="P220" t="e">
        <f t="shared" si="6"/>
        <v>#DIV/0!</v>
      </c>
      <c r="Q220" t="e">
        <f t="shared" si="6"/>
        <v>#DIV/0!</v>
      </c>
      <c r="R220" t="e">
        <f t="shared" si="6"/>
        <v>#DIV/0!</v>
      </c>
    </row>
    <row r="221" spans="1:18" ht="58" x14ac:dyDescent="0.35">
      <c r="A221" s="1">
        <v>221</v>
      </c>
      <c r="B221" s="1" t="s">
        <v>434</v>
      </c>
      <c r="C221" s="1" t="s">
        <v>435</v>
      </c>
      <c r="D221" s="5" t="s">
        <v>524</v>
      </c>
      <c r="E221" s="1">
        <v>167.89999961852999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M221" s="8">
        <f t="shared" si="7"/>
        <v>0</v>
      </c>
      <c r="N221" s="8">
        <f t="shared" si="7"/>
        <v>0</v>
      </c>
      <c r="O221" s="8">
        <f t="shared" si="7"/>
        <v>0</v>
      </c>
      <c r="P221" s="8">
        <f t="shared" si="6"/>
        <v>0</v>
      </c>
      <c r="Q221" s="8">
        <f t="shared" si="6"/>
        <v>0</v>
      </c>
      <c r="R221" s="8">
        <f t="shared" si="6"/>
        <v>0</v>
      </c>
    </row>
    <row r="222" spans="1:18" x14ac:dyDescent="0.35">
      <c r="A222" s="1">
        <v>222</v>
      </c>
      <c r="B222" s="1" t="s">
        <v>436</v>
      </c>
      <c r="C222" s="1" t="s">
        <v>437</v>
      </c>
      <c r="D222" s="5" t="s">
        <v>529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M222" t="e">
        <f t="shared" si="7"/>
        <v>#DIV/0!</v>
      </c>
      <c r="N222" t="e">
        <f t="shared" si="7"/>
        <v>#DIV/0!</v>
      </c>
      <c r="O222" t="e">
        <f t="shared" si="7"/>
        <v>#DIV/0!</v>
      </c>
      <c r="P222" t="e">
        <f t="shared" si="6"/>
        <v>#DIV/0!</v>
      </c>
      <c r="Q222" t="e">
        <f t="shared" si="6"/>
        <v>#DIV/0!</v>
      </c>
      <c r="R222" t="e">
        <f t="shared" si="6"/>
        <v>#DIV/0!</v>
      </c>
    </row>
    <row r="223" spans="1:18" ht="29" x14ac:dyDescent="0.35">
      <c r="A223" s="1">
        <v>223</v>
      </c>
      <c r="B223" s="1" t="s">
        <v>438</v>
      </c>
      <c r="C223" s="1" t="s">
        <v>439</v>
      </c>
      <c r="D223" s="5" t="s">
        <v>543</v>
      </c>
      <c r="E223" s="1">
        <v>2729435.5994918798</v>
      </c>
      <c r="F223" s="1">
        <v>1183.9000064879599</v>
      </c>
      <c r="G223" s="1">
        <v>0</v>
      </c>
      <c r="H223" s="1">
        <v>0</v>
      </c>
      <c r="I223" s="1">
        <v>3691.7999753951999</v>
      </c>
      <c r="J223" s="1">
        <v>1165.1000072509</v>
      </c>
      <c r="K223" s="1">
        <v>0</v>
      </c>
      <c r="M223" s="8">
        <f t="shared" si="7"/>
        <v>4.3375268011758858E-4</v>
      </c>
      <c r="N223" s="8">
        <f t="shared" si="7"/>
        <v>0</v>
      </c>
      <c r="O223" s="8">
        <f t="shared" si="7"/>
        <v>0</v>
      </c>
      <c r="P223" s="8">
        <f t="shared" si="6"/>
        <v>1.3525873173495929E-3</v>
      </c>
      <c r="Q223" s="8">
        <f t="shared" si="6"/>
        <v>4.2686480951146041E-4</v>
      </c>
      <c r="R223" s="8">
        <f t="shared" si="6"/>
        <v>0</v>
      </c>
    </row>
    <row r="224" spans="1:18" ht="29" x14ac:dyDescent="0.35">
      <c r="A224" s="1">
        <v>224</v>
      </c>
      <c r="B224" s="1" t="s">
        <v>440</v>
      </c>
      <c r="C224" s="1" t="s">
        <v>441</v>
      </c>
      <c r="D224" s="5" t="s">
        <v>532</v>
      </c>
      <c r="E224" s="1">
        <v>1245667.0993663301</v>
      </c>
      <c r="F224" s="1">
        <v>589311.00005149795</v>
      </c>
      <c r="G224" s="1">
        <v>42252.0001983642</v>
      </c>
      <c r="H224" s="1">
        <v>0</v>
      </c>
      <c r="I224" s="1">
        <v>471644.19957862003</v>
      </c>
      <c r="J224" s="1">
        <v>413529.30031299498</v>
      </c>
      <c r="K224" s="1">
        <v>0</v>
      </c>
      <c r="M224" s="8">
        <f t="shared" si="7"/>
        <v>0.47308867702396573</v>
      </c>
      <c r="N224" s="8">
        <f t="shared" si="7"/>
        <v>3.3919174890191577E-2</v>
      </c>
      <c r="O224" s="8">
        <f t="shared" si="7"/>
        <v>0</v>
      </c>
      <c r="P224" s="8">
        <f t="shared" si="6"/>
        <v>0.37862780498782145</v>
      </c>
      <c r="Q224" s="8">
        <f t="shared" si="6"/>
        <v>0.33197416912059169</v>
      </c>
      <c r="R224" s="8">
        <f t="shared" si="6"/>
        <v>0</v>
      </c>
    </row>
    <row r="225" spans="1:18" ht="29" x14ac:dyDescent="0.35">
      <c r="A225" s="1">
        <v>225</v>
      </c>
      <c r="B225" s="1" t="s">
        <v>442</v>
      </c>
      <c r="C225" s="1" t="s">
        <v>443</v>
      </c>
      <c r="D225" s="5" t="s">
        <v>532</v>
      </c>
      <c r="E225" s="1">
        <v>552.99999964237202</v>
      </c>
      <c r="F225" s="1">
        <v>163.00000286102201</v>
      </c>
      <c r="G225" s="1">
        <v>0</v>
      </c>
      <c r="H225" s="1">
        <v>0</v>
      </c>
      <c r="I225" s="1">
        <v>0</v>
      </c>
      <c r="J225" s="1">
        <v>163.00000286102201</v>
      </c>
      <c r="K225" s="1">
        <v>0</v>
      </c>
      <c r="M225" s="8">
        <f t="shared" si="7"/>
        <v>0.29475588239861655</v>
      </c>
      <c r="N225" s="8">
        <f t="shared" si="7"/>
        <v>0</v>
      </c>
      <c r="O225" s="8">
        <f t="shared" si="7"/>
        <v>0</v>
      </c>
      <c r="P225" s="8">
        <f t="shared" si="6"/>
        <v>0</v>
      </c>
      <c r="Q225" s="8">
        <f t="shared" si="6"/>
        <v>0.29475588239861655</v>
      </c>
      <c r="R225" s="8">
        <f t="shared" si="6"/>
        <v>0</v>
      </c>
    </row>
    <row r="226" spans="1:18" ht="29" x14ac:dyDescent="0.35">
      <c r="A226" s="1">
        <v>226</v>
      </c>
      <c r="B226" s="1" t="s">
        <v>444</v>
      </c>
      <c r="C226" s="1" t="s">
        <v>445</v>
      </c>
      <c r="D226" s="5" t="s">
        <v>531</v>
      </c>
      <c r="E226" s="1">
        <v>18506.399961411898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  <c r="K226" s="1">
        <v>0</v>
      </c>
      <c r="M226" s="8">
        <f t="shared" si="7"/>
        <v>0</v>
      </c>
      <c r="N226" s="8">
        <f t="shared" si="7"/>
        <v>0</v>
      </c>
      <c r="O226" s="8">
        <f t="shared" si="7"/>
        <v>0</v>
      </c>
      <c r="P226" s="8">
        <f t="shared" si="6"/>
        <v>0</v>
      </c>
      <c r="Q226" s="8">
        <f t="shared" si="6"/>
        <v>0</v>
      </c>
      <c r="R226" s="8">
        <f t="shared" si="6"/>
        <v>0</v>
      </c>
    </row>
    <row r="227" spans="1:18" x14ac:dyDescent="0.35">
      <c r="A227" s="1">
        <v>227</v>
      </c>
      <c r="B227" s="1" t="s">
        <v>446</v>
      </c>
      <c r="C227" s="1" t="s">
        <v>447</v>
      </c>
      <c r="D227" s="5" t="s">
        <v>539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M227" t="e">
        <f t="shared" si="7"/>
        <v>#DIV/0!</v>
      </c>
      <c r="N227" t="e">
        <f t="shared" si="7"/>
        <v>#DIV/0!</v>
      </c>
      <c r="O227" t="e">
        <f t="shared" si="7"/>
        <v>#DIV/0!</v>
      </c>
      <c r="P227" t="e">
        <f t="shared" si="6"/>
        <v>#DIV/0!</v>
      </c>
      <c r="Q227" t="e">
        <f t="shared" si="6"/>
        <v>#DIV/0!</v>
      </c>
      <c r="R227" t="e">
        <f t="shared" si="6"/>
        <v>#DIV/0!</v>
      </c>
    </row>
    <row r="228" spans="1:18" x14ac:dyDescent="0.35">
      <c r="A228" s="1">
        <v>228</v>
      </c>
      <c r="B228" s="1" t="s">
        <v>448</v>
      </c>
      <c r="C228" s="1" t="s">
        <v>449</v>
      </c>
      <c r="D228" s="5" t="s">
        <v>539</v>
      </c>
      <c r="E228" s="1">
        <v>34.124942586707697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M228" s="8">
        <f t="shared" si="7"/>
        <v>0</v>
      </c>
      <c r="N228" s="8">
        <f t="shared" si="7"/>
        <v>0</v>
      </c>
      <c r="O228" s="8">
        <f t="shared" si="7"/>
        <v>0</v>
      </c>
      <c r="P228" s="8">
        <f t="shared" si="6"/>
        <v>0</v>
      </c>
      <c r="Q228" s="8">
        <f t="shared" si="6"/>
        <v>0</v>
      </c>
      <c r="R228" s="8">
        <f t="shared" si="6"/>
        <v>0</v>
      </c>
    </row>
    <row r="229" spans="1:18" ht="43.5" x14ac:dyDescent="0.35">
      <c r="A229" s="1">
        <v>229</v>
      </c>
      <c r="B229" s="1" t="s">
        <v>450</v>
      </c>
      <c r="C229" s="1" t="s">
        <v>451</v>
      </c>
      <c r="D229" s="5" t="s">
        <v>527</v>
      </c>
      <c r="E229" s="1">
        <v>3156.89995610713</v>
      </c>
      <c r="F229" s="1">
        <v>0</v>
      </c>
      <c r="G229" s="1">
        <v>577.99999773502304</v>
      </c>
      <c r="H229" s="1">
        <v>1417.49997711181</v>
      </c>
      <c r="I229" s="1">
        <v>0</v>
      </c>
      <c r="J229" s="1">
        <v>262.39999771118102</v>
      </c>
      <c r="K229" s="1">
        <v>1733.0999771356501</v>
      </c>
      <c r="M229" s="8">
        <f t="shared" si="7"/>
        <v>0</v>
      </c>
      <c r="N229" s="8">
        <f t="shared" si="7"/>
        <v>0.18309100882872847</v>
      </c>
      <c r="O229" s="8">
        <f t="shared" si="7"/>
        <v>0.44901643917147527</v>
      </c>
      <c r="P229" s="8">
        <f t="shared" si="6"/>
        <v>0</v>
      </c>
      <c r="Q229" s="8">
        <f t="shared" si="6"/>
        <v>8.3119516411522418E-2</v>
      </c>
      <c r="R229" s="8">
        <f t="shared" si="6"/>
        <v>0.54898793158868064</v>
      </c>
    </row>
    <row r="230" spans="1:18" ht="58" x14ac:dyDescent="0.35">
      <c r="A230" s="1">
        <v>230</v>
      </c>
      <c r="B230" s="1" t="s">
        <v>452</v>
      </c>
      <c r="C230" s="1" t="s">
        <v>453</v>
      </c>
      <c r="D230" s="5" t="s">
        <v>524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M230" t="e">
        <f t="shared" si="7"/>
        <v>#DIV/0!</v>
      </c>
      <c r="N230" t="e">
        <f t="shared" si="7"/>
        <v>#DIV/0!</v>
      </c>
      <c r="O230" t="e">
        <f t="shared" si="7"/>
        <v>#DIV/0!</v>
      </c>
      <c r="P230" t="e">
        <f t="shared" si="6"/>
        <v>#DIV/0!</v>
      </c>
      <c r="Q230" t="e">
        <f t="shared" si="6"/>
        <v>#DIV/0!</v>
      </c>
      <c r="R230" t="e">
        <f t="shared" si="6"/>
        <v>#DIV/0!</v>
      </c>
    </row>
    <row r="231" spans="1:18" x14ac:dyDescent="0.35">
      <c r="A231" s="1">
        <v>231</v>
      </c>
      <c r="B231" s="1" t="s">
        <v>454</v>
      </c>
      <c r="C231" s="1" t="s">
        <v>455</v>
      </c>
      <c r="D231" s="5" t="s">
        <v>529</v>
      </c>
      <c r="E231" s="1">
        <v>115865.499194383</v>
      </c>
      <c r="F231" s="1">
        <v>0</v>
      </c>
      <c r="G231" s="1">
        <v>0</v>
      </c>
      <c r="H231" s="1">
        <v>0</v>
      </c>
      <c r="I231" s="1">
        <v>0</v>
      </c>
      <c r="J231" s="1">
        <v>0</v>
      </c>
      <c r="K231" s="1">
        <v>0</v>
      </c>
      <c r="M231" s="8">
        <f t="shared" si="7"/>
        <v>0</v>
      </c>
      <c r="N231" s="8">
        <f t="shared" si="7"/>
        <v>0</v>
      </c>
      <c r="O231" s="8">
        <f t="shared" si="7"/>
        <v>0</v>
      </c>
      <c r="P231" s="8">
        <f t="shared" si="6"/>
        <v>0</v>
      </c>
      <c r="Q231" s="8">
        <f t="shared" si="6"/>
        <v>0</v>
      </c>
      <c r="R231" s="8">
        <f t="shared" si="6"/>
        <v>0</v>
      </c>
    </row>
    <row r="232" spans="1:18" ht="29" x14ac:dyDescent="0.35">
      <c r="A232" s="1">
        <v>232</v>
      </c>
      <c r="B232" s="1" t="s">
        <v>456</v>
      </c>
      <c r="C232" s="1" t="s">
        <v>457</v>
      </c>
      <c r="D232" s="5" t="s">
        <v>529</v>
      </c>
      <c r="E232" s="1">
        <v>70.100002288818303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M232" s="8">
        <f t="shared" si="7"/>
        <v>0</v>
      </c>
      <c r="N232" s="8">
        <f t="shared" si="7"/>
        <v>0</v>
      </c>
      <c r="O232" s="8">
        <f t="shared" si="7"/>
        <v>0</v>
      </c>
      <c r="P232" s="8">
        <f t="shared" si="7"/>
        <v>0</v>
      </c>
      <c r="Q232" s="8">
        <f t="shared" si="7"/>
        <v>0</v>
      </c>
      <c r="R232" s="8">
        <f t="shared" si="7"/>
        <v>0</v>
      </c>
    </row>
    <row r="233" spans="1:18" ht="58" x14ac:dyDescent="0.35">
      <c r="A233" s="1">
        <v>233</v>
      </c>
      <c r="B233" s="1" t="s">
        <v>458</v>
      </c>
      <c r="C233" s="1" t="s">
        <v>459</v>
      </c>
      <c r="D233" s="5" t="s">
        <v>527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M233" t="e">
        <f t="shared" ref="M233:R251" si="8">F233/$E233</f>
        <v>#DIV/0!</v>
      </c>
      <c r="N233" t="e">
        <f t="shared" si="8"/>
        <v>#DIV/0!</v>
      </c>
      <c r="O233" t="e">
        <f t="shared" si="8"/>
        <v>#DIV/0!</v>
      </c>
      <c r="P233" t="e">
        <f t="shared" si="8"/>
        <v>#DIV/0!</v>
      </c>
      <c r="Q233" t="e">
        <f t="shared" si="8"/>
        <v>#DIV/0!</v>
      </c>
      <c r="R233" t="e">
        <f t="shared" si="8"/>
        <v>#DIV/0!</v>
      </c>
    </row>
    <row r="234" spans="1:18" x14ac:dyDescent="0.35">
      <c r="A234" s="1">
        <v>234</v>
      </c>
      <c r="B234" s="1" t="s">
        <v>460</v>
      </c>
      <c r="C234" s="1" t="s">
        <v>461</v>
      </c>
      <c r="D234" s="5" t="s">
        <v>539</v>
      </c>
      <c r="E234" s="1">
        <v>0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M234" t="e">
        <f t="shared" si="8"/>
        <v>#DIV/0!</v>
      </c>
      <c r="N234" t="e">
        <f t="shared" si="8"/>
        <v>#DIV/0!</v>
      </c>
      <c r="O234" t="e">
        <f t="shared" si="8"/>
        <v>#DIV/0!</v>
      </c>
      <c r="P234" t="e">
        <f t="shared" si="8"/>
        <v>#DIV/0!</v>
      </c>
      <c r="Q234" t="e">
        <f t="shared" si="8"/>
        <v>#DIV/0!</v>
      </c>
      <c r="R234" t="e">
        <f t="shared" si="8"/>
        <v>#DIV/0!</v>
      </c>
    </row>
    <row r="235" spans="1:18" ht="29" x14ac:dyDescent="0.35">
      <c r="A235" s="1">
        <v>235</v>
      </c>
      <c r="B235" s="1" t="s">
        <v>462</v>
      </c>
      <c r="C235" s="1" t="s">
        <v>463</v>
      </c>
      <c r="D235" s="5" t="s">
        <v>543</v>
      </c>
      <c r="E235" s="1">
        <v>538000.59969145805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M235" s="8">
        <f t="shared" si="8"/>
        <v>0</v>
      </c>
      <c r="N235" s="8">
        <f t="shared" si="8"/>
        <v>0</v>
      </c>
      <c r="O235" s="8">
        <f t="shared" si="8"/>
        <v>0</v>
      </c>
      <c r="P235" s="8">
        <f t="shared" si="8"/>
        <v>0</v>
      </c>
      <c r="Q235" s="8">
        <f t="shared" si="8"/>
        <v>0</v>
      </c>
      <c r="R235" s="8">
        <f t="shared" si="8"/>
        <v>0</v>
      </c>
    </row>
    <row r="236" spans="1:18" x14ac:dyDescent="0.35">
      <c r="A236" s="1">
        <v>236</v>
      </c>
      <c r="B236" s="1" t="s">
        <v>464</v>
      </c>
      <c r="C236" s="1" t="s">
        <v>465</v>
      </c>
      <c r="D236" s="5" t="s">
        <v>523</v>
      </c>
      <c r="E236" s="1">
        <v>0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M236" t="e">
        <f t="shared" si="8"/>
        <v>#DIV/0!</v>
      </c>
      <c r="N236" t="e">
        <f t="shared" si="8"/>
        <v>#DIV/0!</v>
      </c>
      <c r="O236" t="e">
        <f t="shared" si="8"/>
        <v>#DIV/0!</v>
      </c>
      <c r="P236" t="e">
        <f t="shared" si="8"/>
        <v>#DIV/0!</v>
      </c>
      <c r="Q236" t="e">
        <f t="shared" si="8"/>
        <v>#DIV/0!</v>
      </c>
      <c r="R236" t="e">
        <f t="shared" si="8"/>
        <v>#DIV/0!</v>
      </c>
    </row>
    <row r="237" spans="1:18" ht="58" x14ac:dyDescent="0.35">
      <c r="A237" s="1">
        <v>237</v>
      </c>
      <c r="B237" s="1" t="s">
        <v>466</v>
      </c>
      <c r="C237" s="1" t="s">
        <v>467</v>
      </c>
      <c r="D237" s="5" t="s">
        <v>524</v>
      </c>
      <c r="E237" s="1">
        <v>178.90000128745999</v>
      </c>
      <c r="F237" s="1">
        <v>0</v>
      </c>
      <c r="G237" s="1">
        <v>0</v>
      </c>
      <c r="H237" s="1">
        <v>0</v>
      </c>
      <c r="I237" s="1">
        <v>26.108873763921601</v>
      </c>
      <c r="J237" s="1">
        <v>0</v>
      </c>
      <c r="K237" s="1">
        <v>0</v>
      </c>
      <c r="M237" s="8">
        <f t="shared" si="8"/>
        <v>0</v>
      </c>
      <c r="N237" s="8">
        <f t="shared" si="8"/>
        <v>0</v>
      </c>
      <c r="O237" s="8">
        <f t="shared" si="8"/>
        <v>0</v>
      </c>
      <c r="P237" s="8">
        <f t="shared" si="8"/>
        <v>0.1459411602908228</v>
      </c>
      <c r="Q237" s="8">
        <f t="shared" si="8"/>
        <v>0</v>
      </c>
      <c r="R237" s="8">
        <f t="shared" si="8"/>
        <v>0</v>
      </c>
    </row>
    <row r="238" spans="1:18" ht="29" x14ac:dyDescent="0.35">
      <c r="A238" s="1">
        <v>238</v>
      </c>
      <c r="B238" s="1" t="s">
        <v>468</v>
      </c>
      <c r="C238" s="1" t="s">
        <v>469</v>
      </c>
      <c r="D238" s="5" t="s">
        <v>523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0</v>
      </c>
      <c r="M238" t="e">
        <f t="shared" si="8"/>
        <v>#DIV/0!</v>
      </c>
      <c r="N238" t="e">
        <f t="shared" si="8"/>
        <v>#DIV/0!</v>
      </c>
      <c r="O238" t="e">
        <f t="shared" si="8"/>
        <v>#DIV/0!</v>
      </c>
      <c r="P238" t="e">
        <f t="shared" si="8"/>
        <v>#DIV/0!</v>
      </c>
      <c r="Q238" t="e">
        <f t="shared" si="8"/>
        <v>#DIV/0!</v>
      </c>
      <c r="R238" t="e">
        <f t="shared" si="8"/>
        <v>#DIV/0!</v>
      </c>
    </row>
    <row r="239" spans="1:18" ht="29" x14ac:dyDescent="0.35">
      <c r="A239" s="1">
        <v>239</v>
      </c>
      <c r="B239" s="1" t="s">
        <v>470</v>
      </c>
      <c r="C239" s="1" t="s">
        <v>471</v>
      </c>
      <c r="D239" s="5" t="s">
        <v>534</v>
      </c>
      <c r="E239" s="1">
        <v>6609.5000123977597</v>
      </c>
      <c r="F239" s="1">
        <v>0</v>
      </c>
      <c r="G239" s="1">
        <v>0</v>
      </c>
      <c r="H239" s="1">
        <v>5501.6000161170896</v>
      </c>
      <c r="I239" s="1">
        <v>0</v>
      </c>
      <c r="J239" s="1">
        <v>0</v>
      </c>
      <c r="K239" s="1">
        <v>5501.6000161170896</v>
      </c>
      <c r="M239" s="8">
        <f t="shared" si="8"/>
        <v>0</v>
      </c>
      <c r="N239" s="8">
        <f t="shared" si="8"/>
        <v>0</v>
      </c>
      <c r="O239" s="8">
        <f t="shared" si="8"/>
        <v>0.83237763912511864</v>
      </c>
      <c r="P239" s="8">
        <f t="shared" si="8"/>
        <v>0</v>
      </c>
      <c r="Q239" s="8">
        <f t="shared" si="8"/>
        <v>0</v>
      </c>
      <c r="R239" s="8">
        <f t="shared" si="8"/>
        <v>0.83237763912511864</v>
      </c>
    </row>
    <row r="240" spans="1:18" ht="72.5" x14ac:dyDescent="0.35">
      <c r="A240" s="1">
        <v>240</v>
      </c>
      <c r="B240" s="1" t="s">
        <v>472</v>
      </c>
      <c r="C240" s="1" t="s">
        <v>473</v>
      </c>
      <c r="D240" s="5" t="s">
        <v>540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M240" t="e">
        <f t="shared" si="8"/>
        <v>#DIV/0!</v>
      </c>
      <c r="N240" t="e">
        <f t="shared" si="8"/>
        <v>#DIV/0!</v>
      </c>
      <c r="O240" t="e">
        <f t="shared" si="8"/>
        <v>#DIV/0!</v>
      </c>
      <c r="P240" t="e">
        <f t="shared" si="8"/>
        <v>#DIV/0!</v>
      </c>
      <c r="Q240" t="e">
        <f t="shared" si="8"/>
        <v>#DIV/0!</v>
      </c>
      <c r="R240" t="e">
        <f t="shared" si="8"/>
        <v>#DIV/0!</v>
      </c>
    </row>
    <row r="241" spans="1:18" ht="29" x14ac:dyDescent="0.35">
      <c r="A241" s="1">
        <v>241</v>
      </c>
      <c r="B241" s="1" t="s">
        <v>474</v>
      </c>
      <c r="C241" s="1" t="s">
        <v>475</v>
      </c>
      <c r="D241" s="5" t="s">
        <v>528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  <c r="M241" t="e">
        <f t="shared" si="8"/>
        <v>#DIV/0!</v>
      </c>
      <c r="N241" t="e">
        <f t="shared" si="8"/>
        <v>#DIV/0!</v>
      </c>
      <c r="O241" t="e">
        <f t="shared" si="8"/>
        <v>#DIV/0!</v>
      </c>
      <c r="P241" t="e">
        <f t="shared" si="8"/>
        <v>#DIV/0!</v>
      </c>
      <c r="Q241" t="e">
        <f t="shared" si="8"/>
        <v>#DIV/0!</v>
      </c>
      <c r="R241" t="e">
        <f t="shared" si="8"/>
        <v>#DIV/0!</v>
      </c>
    </row>
    <row r="242" spans="1:18" ht="29" x14ac:dyDescent="0.35">
      <c r="A242" s="1">
        <v>242</v>
      </c>
      <c r="B242" s="1" t="s">
        <v>476</v>
      </c>
      <c r="C242" s="1" t="s">
        <v>477</v>
      </c>
      <c r="D242" s="5" t="s">
        <v>527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M242" t="e">
        <f t="shared" si="8"/>
        <v>#DIV/0!</v>
      </c>
      <c r="N242" t="e">
        <f t="shared" si="8"/>
        <v>#DIV/0!</v>
      </c>
      <c r="O242" t="e">
        <f t="shared" si="8"/>
        <v>#DIV/0!</v>
      </c>
      <c r="P242" t="e">
        <f t="shared" si="8"/>
        <v>#DIV/0!</v>
      </c>
      <c r="Q242" t="e">
        <f t="shared" si="8"/>
        <v>#DIV/0!</v>
      </c>
      <c r="R242" t="e">
        <f t="shared" si="8"/>
        <v>#DIV/0!</v>
      </c>
    </row>
    <row r="243" spans="1:18" ht="29" x14ac:dyDescent="0.35">
      <c r="A243" s="1">
        <v>243</v>
      </c>
      <c r="B243" s="1" t="s">
        <v>478</v>
      </c>
      <c r="C243" s="1" t="s">
        <v>479</v>
      </c>
      <c r="D243" s="5" t="s">
        <v>544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M243" t="e">
        <f t="shared" si="8"/>
        <v>#DIV/0!</v>
      </c>
      <c r="N243" t="e">
        <f t="shared" si="8"/>
        <v>#DIV/0!</v>
      </c>
      <c r="O243" t="e">
        <f t="shared" si="8"/>
        <v>#DIV/0!</v>
      </c>
      <c r="P243" t="e">
        <f t="shared" si="8"/>
        <v>#DIV/0!</v>
      </c>
      <c r="Q243" t="e">
        <f t="shared" si="8"/>
        <v>#DIV/0!</v>
      </c>
      <c r="R243" t="e">
        <f t="shared" si="8"/>
        <v>#DIV/0!</v>
      </c>
    </row>
    <row r="244" spans="1:18" x14ac:dyDescent="0.35">
      <c r="A244" s="1">
        <v>244</v>
      </c>
      <c r="B244" s="1" t="s">
        <v>480</v>
      </c>
      <c r="C244" s="1" t="s">
        <v>481</v>
      </c>
      <c r="D244" s="5" t="s">
        <v>539</v>
      </c>
      <c r="E244" s="1">
        <v>10925.799944385801</v>
      </c>
      <c r="F244" s="1">
        <v>0</v>
      </c>
      <c r="G244" s="1">
        <v>975.80000305175702</v>
      </c>
      <c r="H244" s="1">
        <v>7872.8999575972502</v>
      </c>
      <c r="I244" s="1">
        <v>0</v>
      </c>
      <c r="J244" s="1">
        <v>0</v>
      </c>
      <c r="K244" s="1">
        <v>8848.6999606490099</v>
      </c>
      <c r="M244" s="8">
        <f t="shared" si="8"/>
        <v>0</v>
      </c>
      <c r="N244" s="8">
        <f t="shared" si="8"/>
        <v>8.9311538561821266E-2</v>
      </c>
      <c r="O244" s="8">
        <f t="shared" si="8"/>
        <v>0.72057881323762685</v>
      </c>
      <c r="P244" s="8">
        <f t="shared" si="8"/>
        <v>0</v>
      </c>
      <c r="Q244" s="8">
        <f t="shared" si="8"/>
        <v>0</v>
      </c>
      <c r="R244" s="8">
        <f t="shared" si="8"/>
        <v>0.80989035179944835</v>
      </c>
    </row>
    <row r="245" spans="1:18" ht="29" x14ac:dyDescent="0.35">
      <c r="A245" s="1">
        <v>245</v>
      </c>
      <c r="B245" s="1" t="s">
        <v>482</v>
      </c>
      <c r="C245" s="1" t="s">
        <v>483</v>
      </c>
      <c r="D245" s="5" t="s">
        <v>523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M245" t="e">
        <f t="shared" si="8"/>
        <v>#DIV/0!</v>
      </c>
      <c r="N245" t="e">
        <f t="shared" si="8"/>
        <v>#DIV/0!</v>
      </c>
      <c r="O245" t="e">
        <f t="shared" si="8"/>
        <v>#DIV/0!</v>
      </c>
      <c r="P245" t="e">
        <f t="shared" si="8"/>
        <v>#DIV/0!</v>
      </c>
      <c r="Q245" t="e">
        <f t="shared" si="8"/>
        <v>#DIV/0!</v>
      </c>
      <c r="R245" t="e">
        <f t="shared" si="8"/>
        <v>#DIV/0!</v>
      </c>
    </row>
    <row r="246" spans="1:18" ht="29" x14ac:dyDescent="0.35">
      <c r="A246" s="1">
        <v>246</v>
      </c>
      <c r="B246" s="1" t="s">
        <v>484</v>
      </c>
      <c r="C246" s="1" t="s">
        <v>485</v>
      </c>
      <c r="D246" s="5" t="s">
        <v>528</v>
      </c>
      <c r="E246" s="1">
        <v>356557.39996487601</v>
      </c>
      <c r="F246" s="1">
        <v>93885.499700546206</v>
      </c>
      <c r="G246" s="1">
        <v>129487.19980931201</v>
      </c>
      <c r="H246" s="1">
        <v>2609.5</v>
      </c>
      <c r="I246" s="1">
        <v>95598.999732971104</v>
      </c>
      <c r="J246" s="1">
        <v>131993.19980931201</v>
      </c>
      <c r="K246" s="1">
        <v>103.5</v>
      </c>
      <c r="M246" s="8">
        <f t="shared" si="8"/>
        <v>0.26331103970859882</v>
      </c>
      <c r="N246" s="8">
        <f t="shared" si="8"/>
        <v>0.36315947957346451</v>
      </c>
      <c r="O246" s="8">
        <f t="shared" si="8"/>
        <v>7.3185972307882501E-3</v>
      </c>
      <c r="P246" s="8">
        <f t="shared" si="8"/>
        <v>0.2681167176515995</v>
      </c>
      <c r="Q246" s="8">
        <f t="shared" si="8"/>
        <v>0.37018780096083964</v>
      </c>
      <c r="R246" s="8">
        <f t="shared" si="8"/>
        <v>2.902758434131381E-4</v>
      </c>
    </row>
    <row r="247" spans="1:18" ht="29" x14ac:dyDescent="0.35">
      <c r="A247" s="1">
        <v>247</v>
      </c>
      <c r="B247" s="1" t="s">
        <v>486</v>
      </c>
      <c r="C247" s="1" t="s">
        <v>487</v>
      </c>
      <c r="D247" s="5" t="s">
        <v>532</v>
      </c>
      <c r="E247" s="1">
        <v>1307229.80000893</v>
      </c>
      <c r="F247" s="1">
        <v>86796.499704837799</v>
      </c>
      <c r="G247" s="1">
        <v>1120704.80032163</v>
      </c>
      <c r="H247" s="1">
        <v>0</v>
      </c>
      <c r="I247" s="1">
        <v>8296.7999773025495</v>
      </c>
      <c r="J247" s="1">
        <v>1199204.5000491701</v>
      </c>
      <c r="K247" s="1">
        <v>0</v>
      </c>
      <c r="M247" s="8">
        <f t="shared" si="8"/>
        <v>6.6397277436794105E-2</v>
      </c>
      <c r="N247" s="8">
        <f t="shared" si="8"/>
        <v>0.85731276957882552</v>
      </c>
      <c r="O247" s="8">
        <f t="shared" si="8"/>
        <v>0</v>
      </c>
      <c r="P247" s="8">
        <f t="shared" si="8"/>
        <v>6.3468565184528931E-3</v>
      </c>
      <c r="Q247" s="8">
        <f t="shared" si="8"/>
        <v>0.91736319049717041</v>
      </c>
      <c r="R247" s="8">
        <f t="shared" si="8"/>
        <v>0</v>
      </c>
    </row>
    <row r="248" spans="1:18" ht="43.5" x14ac:dyDescent="0.35">
      <c r="A248" s="1">
        <v>248</v>
      </c>
      <c r="B248" s="1" t="s">
        <v>488</v>
      </c>
      <c r="C248" s="1" t="s">
        <v>489</v>
      </c>
      <c r="D248" s="5" t="s">
        <v>540</v>
      </c>
      <c r="E248" s="1">
        <v>468.76754256596701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M248" s="8">
        <f t="shared" si="8"/>
        <v>0</v>
      </c>
      <c r="N248" s="8">
        <f t="shared" si="8"/>
        <v>0</v>
      </c>
      <c r="O248" s="8">
        <f t="shared" si="8"/>
        <v>0</v>
      </c>
      <c r="P248" s="8">
        <f t="shared" si="8"/>
        <v>0</v>
      </c>
      <c r="Q248" s="8">
        <f t="shared" si="8"/>
        <v>0</v>
      </c>
      <c r="R248" s="8">
        <f t="shared" si="8"/>
        <v>0</v>
      </c>
    </row>
    <row r="249" spans="1:18" ht="58" x14ac:dyDescent="0.35">
      <c r="A249" s="1">
        <v>249</v>
      </c>
      <c r="B249" s="1" t="s">
        <v>490</v>
      </c>
      <c r="C249" s="1" t="s">
        <v>491</v>
      </c>
      <c r="D249" s="5" t="s">
        <v>524</v>
      </c>
      <c r="E249" s="1">
        <v>90665.998921051607</v>
      </c>
      <c r="F249" s="1">
        <v>4072.30004119873</v>
      </c>
      <c r="G249" s="1">
        <v>2421.0999755859302</v>
      </c>
      <c r="H249" s="1">
        <v>0</v>
      </c>
      <c r="I249" s="1">
        <v>6463.5000534057599</v>
      </c>
      <c r="J249" s="1">
        <v>2063.5999755859302</v>
      </c>
      <c r="K249" s="1">
        <v>0</v>
      </c>
      <c r="M249" s="8">
        <f t="shared" si="8"/>
        <v>4.4915404778639555E-2</v>
      </c>
      <c r="N249" s="8">
        <f t="shared" si="8"/>
        <v>2.6703505221335831E-2</v>
      </c>
      <c r="O249" s="8">
        <f t="shared" si="8"/>
        <v>0</v>
      </c>
      <c r="P249" s="8">
        <f t="shared" si="8"/>
        <v>7.1289128563331902E-2</v>
      </c>
      <c r="Q249" s="8">
        <f t="shared" si="8"/>
        <v>2.2760461475561881E-2</v>
      </c>
      <c r="R249" s="8">
        <f t="shared" si="8"/>
        <v>0</v>
      </c>
    </row>
    <row r="250" spans="1:18" ht="29" x14ac:dyDescent="0.35">
      <c r="A250" s="1">
        <v>250</v>
      </c>
      <c r="B250" s="1" t="s">
        <v>492</v>
      </c>
      <c r="C250" s="1" t="s">
        <v>493</v>
      </c>
      <c r="D250" s="5" t="s">
        <v>533</v>
      </c>
      <c r="E250" s="1">
        <v>2211.8999778479301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M250" s="8">
        <f t="shared" si="8"/>
        <v>0</v>
      </c>
      <c r="N250" s="8">
        <f t="shared" si="8"/>
        <v>0</v>
      </c>
      <c r="O250" s="8">
        <f t="shared" si="8"/>
        <v>0</v>
      </c>
      <c r="P250" s="8">
        <f t="shared" si="8"/>
        <v>0</v>
      </c>
      <c r="Q250" s="8">
        <f t="shared" si="8"/>
        <v>0</v>
      </c>
      <c r="R250" s="8">
        <f t="shared" si="8"/>
        <v>0</v>
      </c>
    </row>
    <row r="251" spans="1:18" ht="29" x14ac:dyDescent="0.35">
      <c r="A251" s="1">
        <v>251</v>
      </c>
      <c r="B251" s="1" t="s">
        <v>494</v>
      </c>
      <c r="C251" s="1" t="s">
        <v>495</v>
      </c>
      <c r="D251" s="5" t="s">
        <v>533</v>
      </c>
      <c r="E251" s="1">
        <v>75643.500085830601</v>
      </c>
      <c r="F251" s="1">
        <v>28401.800074577299</v>
      </c>
      <c r="G251" s="1">
        <v>0</v>
      </c>
      <c r="H251" s="1">
        <v>0</v>
      </c>
      <c r="I251" s="1">
        <v>53270.200246810899</v>
      </c>
      <c r="J251" s="1">
        <v>116.5</v>
      </c>
      <c r="K251" s="1">
        <v>0</v>
      </c>
      <c r="M251" s="8">
        <f t="shared" si="8"/>
        <v>0.37546914199304049</v>
      </c>
      <c r="N251" s="8">
        <f t="shared" si="8"/>
        <v>0</v>
      </c>
      <c r="O251" s="8">
        <f t="shared" si="8"/>
        <v>0</v>
      </c>
      <c r="P251" s="8">
        <f t="shared" si="8"/>
        <v>0.70422706757839959</v>
      </c>
      <c r="Q251" s="8">
        <f t="shared" si="8"/>
        <v>1.5401191096103518E-3</v>
      </c>
      <c r="R251" s="8">
        <f t="shared" si="8"/>
        <v>0</v>
      </c>
    </row>
    <row r="253" spans="1:18" x14ac:dyDescent="0.35">
      <c r="B253" s="1"/>
    </row>
  </sheetData>
  <autoFilter ref="A1:R251" xr:uid="{47B78FDC-22C7-4B41-ACD9-CE0176039E92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92B9B-0A5C-4799-B735-C1DF083E5A67}">
  <dimension ref="A1:W35"/>
  <sheetViews>
    <sheetView topLeftCell="A4" zoomScale="93" workbookViewId="0">
      <selection activeCell="B24" sqref="B24"/>
    </sheetView>
  </sheetViews>
  <sheetFormatPr defaultRowHeight="14.5" x14ac:dyDescent="0.35"/>
  <cols>
    <col min="1" max="1" width="15.453125" bestFit="1" customWidth="1"/>
    <col min="2" max="2" width="15.54296875" bestFit="1" customWidth="1"/>
    <col min="3" max="3" width="8.81640625" bestFit="1" customWidth="1"/>
    <col min="4" max="5" width="11.6328125" bestFit="1" customWidth="1"/>
    <col min="6" max="6" width="8.81640625" bestFit="1" customWidth="1"/>
    <col min="7" max="8" width="11.6328125" bestFit="1" customWidth="1"/>
    <col min="12" max="12" width="26.6328125" bestFit="1" customWidth="1"/>
    <col min="13" max="13" width="9.54296875" bestFit="1" customWidth="1"/>
    <col min="14" max="14" width="11.1796875" bestFit="1" customWidth="1"/>
    <col min="15" max="16" width="8.81640625" bestFit="1" customWidth="1"/>
    <col min="19" max="19" width="26.6328125" bestFit="1" customWidth="1"/>
    <col min="20" max="21" width="8.81640625" bestFit="1" customWidth="1"/>
    <col min="22" max="22" width="8" bestFit="1" customWidth="1"/>
    <col min="23" max="23" width="8.81640625" bestFit="1" customWidth="1"/>
  </cols>
  <sheetData>
    <row r="1" spans="1:19" x14ac:dyDescent="0.35">
      <c r="A1" s="9" t="s">
        <v>509</v>
      </c>
    </row>
    <row r="2" spans="1:19" x14ac:dyDescent="0.35">
      <c r="A2" t="s">
        <v>496</v>
      </c>
      <c r="B2">
        <v>87104823.483354852</v>
      </c>
    </row>
    <row r="3" spans="1:19" x14ac:dyDescent="0.35">
      <c r="B3" s="37"/>
      <c r="C3" s="37"/>
      <c r="D3" s="37"/>
      <c r="E3" s="37"/>
      <c r="F3" s="37"/>
      <c r="G3" s="37"/>
      <c r="H3" s="37"/>
    </row>
    <row r="4" spans="1:19" x14ac:dyDescent="0.35">
      <c r="B4" s="37"/>
      <c r="C4" s="37" t="s">
        <v>513</v>
      </c>
      <c r="D4" s="37"/>
      <c r="E4" s="38"/>
      <c r="F4" s="37" t="s">
        <v>517</v>
      </c>
      <c r="G4" s="37"/>
      <c r="H4" s="37"/>
    </row>
    <row r="5" spans="1:19" x14ac:dyDescent="0.35">
      <c r="B5" s="39"/>
      <c r="C5" s="39" t="s">
        <v>514</v>
      </c>
      <c r="D5" s="39" t="s">
        <v>515</v>
      </c>
      <c r="E5" s="40" t="s">
        <v>516</v>
      </c>
      <c r="F5" s="39" t="s">
        <v>514</v>
      </c>
      <c r="G5" s="39" t="s">
        <v>515</v>
      </c>
      <c r="H5" s="39" t="s">
        <v>516</v>
      </c>
    </row>
    <row r="6" spans="1:19" x14ac:dyDescent="0.35">
      <c r="B6" s="37" t="s">
        <v>510</v>
      </c>
      <c r="C6" s="37">
        <v>7387297.4145695111</v>
      </c>
      <c r="D6" s="37">
        <v>12950125.348841103</v>
      </c>
      <c r="E6" s="38">
        <v>10899056.214143397</v>
      </c>
      <c r="F6" s="37">
        <v>8883153.8218581639</v>
      </c>
      <c r="G6" s="37">
        <v>14600146.852410257</v>
      </c>
      <c r="H6" s="37">
        <v>10199591.534850724</v>
      </c>
    </row>
    <row r="7" spans="1:19" x14ac:dyDescent="0.35">
      <c r="B7" s="37" t="s">
        <v>511</v>
      </c>
      <c r="C7" s="37">
        <v>6752211.4642054169</v>
      </c>
      <c r="D7" s="37">
        <v>23584214.341587659</v>
      </c>
      <c r="E7" s="38">
        <v>28624798.239663299</v>
      </c>
      <c r="F7" s="37">
        <v>8793714.4725113474</v>
      </c>
      <c r="G7" s="37">
        <v>23686046.539175957</v>
      </c>
      <c r="H7" s="37">
        <v>30379209.821109373</v>
      </c>
    </row>
    <row r="8" spans="1:19" x14ac:dyDescent="0.35">
      <c r="B8" s="37" t="s">
        <v>512</v>
      </c>
      <c r="C8" s="37">
        <v>0</v>
      </c>
      <c r="D8" s="37">
        <v>2650188.158605136</v>
      </c>
      <c r="E8" s="38">
        <v>4561393.5540263299</v>
      </c>
      <c r="F8" s="37">
        <v>0</v>
      </c>
      <c r="G8" s="37">
        <v>3447021.1636676472</v>
      </c>
      <c r="H8" s="37">
        <v>4401500.5631836373</v>
      </c>
    </row>
    <row r="11" spans="1:19" x14ac:dyDescent="0.35">
      <c r="B11" t="s">
        <v>518</v>
      </c>
    </row>
    <row r="13" spans="1:19" x14ac:dyDescent="0.35">
      <c r="B13" s="20"/>
      <c r="C13" s="21" t="s">
        <v>513</v>
      </c>
      <c r="D13" s="21"/>
      <c r="E13" s="22"/>
      <c r="F13" s="21" t="s">
        <v>517</v>
      </c>
      <c r="G13" s="21"/>
      <c r="H13" s="22"/>
    </row>
    <row r="14" spans="1:19" x14ac:dyDescent="0.35">
      <c r="B14" s="23"/>
      <c r="C14" s="3" t="s">
        <v>514</v>
      </c>
      <c r="D14" s="3" t="s">
        <v>515</v>
      </c>
      <c r="E14" s="24" t="s">
        <v>516</v>
      </c>
      <c r="F14" s="3" t="s">
        <v>514</v>
      </c>
      <c r="G14" s="3" t="s">
        <v>515</v>
      </c>
      <c r="H14" s="24" t="s">
        <v>516</v>
      </c>
    </row>
    <row r="15" spans="1:19" x14ac:dyDescent="0.35">
      <c r="B15" s="25" t="s">
        <v>510</v>
      </c>
      <c r="C15" s="26">
        <f>C6/$B$2</f>
        <v>8.4809280578832399E-2</v>
      </c>
      <c r="D15" s="26">
        <f t="shared" ref="D15:H15" si="0">D6/$B$2</f>
        <v>0.14867288435887577</v>
      </c>
      <c r="E15" s="27">
        <f t="shared" si="0"/>
        <v>0.12512574824545891</v>
      </c>
      <c r="F15" s="26">
        <f t="shared" si="0"/>
        <v>0.1019823411220812</v>
      </c>
      <c r="G15" s="26">
        <f t="shared" si="0"/>
        <v>0.16761582503178193</v>
      </c>
      <c r="H15" s="27">
        <f t="shared" si="0"/>
        <v>0.11709559961165408</v>
      </c>
    </row>
    <row r="16" spans="1:19" x14ac:dyDescent="0.35">
      <c r="B16" s="25" t="s">
        <v>511</v>
      </c>
      <c r="C16" s="26">
        <f t="shared" ref="C16:H16" si="1">C7/$B$2</f>
        <v>7.7518226823520511E-2</v>
      </c>
      <c r="D16" s="26">
        <f t="shared" si="1"/>
        <v>0.27075669748753289</v>
      </c>
      <c r="E16" s="27">
        <f t="shared" si="1"/>
        <v>0.32862472013542748</v>
      </c>
      <c r="F16" s="26">
        <f t="shared" si="1"/>
        <v>0.10095553978353182</v>
      </c>
      <c r="G16" s="26">
        <f t="shared" si="1"/>
        <v>0.27192577393492107</v>
      </c>
      <c r="H16" s="27">
        <f t="shared" si="1"/>
        <v>0.34876610279698961</v>
      </c>
      <c r="L16" t="s">
        <v>515</v>
      </c>
      <c r="S16" t="s">
        <v>515</v>
      </c>
    </row>
    <row r="17" spans="2:23" x14ac:dyDescent="0.35">
      <c r="B17" s="23" t="s">
        <v>512</v>
      </c>
      <c r="C17" s="28">
        <f t="shared" ref="C17:H17" si="2">C8/$B$2</f>
        <v>0</v>
      </c>
      <c r="D17" s="28">
        <f t="shared" si="2"/>
        <v>3.0425274429395625E-2</v>
      </c>
      <c r="E17" s="29">
        <f t="shared" si="2"/>
        <v>5.2366716005089908E-2</v>
      </c>
      <c r="F17" s="28">
        <f t="shared" si="2"/>
        <v>0</v>
      </c>
      <c r="G17" s="28">
        <f t="shared" si="2"/>
        <v>3.9573252385114471E-2</v>
      </c>
      <c r="H17" s="29">
        <f t="shared" si="2"/>
        <v>5.0531077237355684E-2</v>
      </c>
      <c r="L17" s="6"/>
      <c r="M17" s="9" t="s">
        <v>556</v>
      </c>
      <c r="N17" s="6"/>
      <c r="O17" s="9" t="s">
        <v>559</v>
      </c>
      <c r="S17" s="30"/>
      <c r="T17" s="31" t="s">
        <v>556</v>
      </c>
      <c r="U17" s="22"/>
      <c r="V17" s="31" t="s">
        <v>559</v>
      </c>
      <c r="W17" s="22"/>
    </row>
    <row r="18" spans="2:23" x14ac:dyDescent="0.35">
      <c r="L18" s="18" t="s">
        <v>521</v>
      </c>
      <c r="M18" s="19" t="s">
        <v>558</v>
      </c>
      <c r="N18" s="18" t="s">
        <v>517</v>
      </c>
      <c r="O18" s="19" t="s">
        <v>560</v>
      </c>
      <c r="P18" s="7"/>
      <c r="S18" s="32" t="s">
        <v>521</v>
      </c>
      <c r="T18" s="33" t="s">
        <v>558</v>
      </c>
      <c r="U18" s="34" t="s">
        <v>517</v>
      </c>
      <c r="V18" s="33" t="s">
        <v>561</v>
      </c>
      <c r="W18" s="34" t="s">
        <v>517</v>
      </c>
    </row>
    <row r="19" spans="2:23" x14ac:dyDescent="0.35">
      <c r="B19" t="s">
        <v>520</v>
      </c>
      <c r="L19" s="6" t="s">
        <v>527</v>
      </c>
      <c r="M19" s="10">
        <v>0.19478132820284336</v>
      </c>
      <c r="N19" s="11">
        <v>0.29243149309188049</v>
      </c>
      <c r="O19" s="10">
        <v>0.68141164635541029</v>
      </c>
      <c r="P19" s="10">
        <v>0.58376148146637241</v>
      </c>
      <c r="S19" s="35" t="s">
        <v>527</v>
      </c>
      <c r="T19" s="26">
        <v>0.19478132820284336</v>
      </c>
      <c r="U19" s="27">
        <v>0.29243149309188049</v>
      </c>
      <c r="V19" s="26">
        <v>0.68141164635541029</v>
      </c>
      <c r="W19" s="27">
        <v>0.58376148146637241</v>
      </c>
    </row>
    <row r="20" spans="2:23" x14ac:dyDescent="0.35">
      <c r="L20" s="6" t="s">
        <v>526</v>
      </c>
      <c r="M20" s="10">
        <v>0</v>
      </c>
      <c r="N20" s="11">
        <v>0</v>
      </c>
      <c r="O20" s="10">
        <v>0</v>
      </c>
      <c r="P20" s="10">
        <v>0</v>
      </c>
      <c r="S20" s="35" t="s">
        <v>530</v>
      </c>
      <c r="T20" s="26">
        <v>0.12385366082952605</v>
      </c>
      <c r="U20" s="27">
        <v>8.8730683694713236E-2</v>
      </c>
      <c r="V20" s="26">
        <v>1.4793380882657271E-7</v>
      </c>
      <c r="W20" s="27">
        <v>1.3190946998930727E-2</v>
      </c>
    </row>
    <row r="21" spans="2:23" x14ac:dyDescent="0.35">
      <c r="L21" s="6" t="s">
        <v>530</v>
      </c>
      <c r="M21" s="10">
        <v>0.12385366082952605</v>
      </c>
      <c r="N21" s="11">
        <v>8.8730683694713236E-2</v>
      </c>
      <c r="O21" s="10">
        <v>1.4793380882657271E-7</v>
      </c>
      <c r="P21" s="10">
        <v>1.3190946998930727E-2</v>
      </c>
      <c r="S21" s="36" t="s">
        <v>528</v>
      </c>
      <c r="T21" s="28">
        <v>1.0069070956251517E-2</v>
      </c>
      <c r="U21" s="29">
        <v>1.0312117568565012E-2</v>
      </c>
      <c r="V21" s="28">
        <v>0</v>
      </c>
      <c r="W21" s="29">
        <v>0</v>
      </c>
    </row>
    <row r="22" spans="2:23" x14ac:dyDescent="0.35">
      <c r="B22" s="7"/>
      <c r="C22" s="7" t="s">
        <v>514</v>
      </c>
      <c r="D22" s="7" t="s">
        <v>515</v>
      </c>
      <c r="E22" s="7" t="s">
        <v>516</v>
      </c>
      <c r="L22" s="6" t="s">
        <v>533</v>
      </c>
      <c r="M22" s="10">
        <v>3.2288147400858717E-2</v>
      </c>
      <c r="N22" s="11">
        <v>2.8635077516235962E-2</v>
      </c>
      <c r="O22" s="10">
        <v>9.5977076636903711E-8</v>
      </c>
      <c r="P22" s="10">
        <v>7.9516047976232601E-3</v>
      </c>
      <c r="S22" s="35" t="s">
        <v>531</v>
      </c>
      <c r="T22" s="26">
        <v>1.8230303952910592E-3</v>
      </c>
      <c r="U22" s="27">
        <v>1.8230303952910592E-3</v>
      </c>
      <c r="V22" s="26">
        <v>0</v>
      </c>
      <c r="W22" s="27">
        <v>0</v>
      </c>
    </row>
    <row r="23" spans="2:23" x14ac:dyDescent="0.35">
      <c r="B23" t="s">
        <v>564</v>
      </c>
      <c r="C23" s="10">
        <f t="shared" ref="C23:E24" si="3">F6/C6-1</f>
        <v>0.20249034570321589</v>
      </c>
      <c r="D23" s="10">
        <f t="shared" si="3"/>
        <v>0.12741355462762471</v>
      </c>
      <c r="E23" s="8">
        <f t="shared" si="3"/>
        <v>-6.417662828319004E-2</v>
      </c>
      <c r="L23" s="6" t="s">
        <v>538</v>
      </c>
      <c r="M23" s="10">
        <v>0.75461011385435683</v>
      </c>
      <c r="N23" s="11">
        <v>0.66133191990711704</v>
      </c>
      <c r="O23" s="10">
        <v>2.9903893407803153E-2</v>
      </c>
      <c r="P23" s="10">
        <v>0.13262889571103276</v>
      </c>
      <c r="S23" s="35" t="s">
        <v>533</v>
      </c>
      <c r="T23" s="26">
        <v>3.2288147400858717E-2</v>
      </c>
      <c r="U23" s="27">
        <v>2.8635077516235962E-2</v>
      </c>
      <c r="V23" s="26">
        <v>9.5977076636903711E-8</v>
      </c>
      <c r="W23" s="27">
        <v>7.9516047976232601E-3</v>
      </c>
    </row>
    <row r="24" spans="2:23" x14ac:dyDescent="0.35">
      <c r="B24" t="s">
        <v>562</v>
      </c>
      <c r="C24" s="10">
        <f t="shared" si="3"/>
        <v>0.30234583426900552</v>
      </c>
      <c r="D24" s="10">
        <f t="shared" si="3"/>
        <v>4.3178117410818118E-3</v>
      </c>
      <c r="E24" s="8">
        <f t="shared" si="3"/>
        <v>6.1289919557061312E-2</v>
      </c>
      <c r="L24" s="6"/>
      <c r="M24" s="10"/>
      <c r="N24" s="11"/>
      <c r="O24" s="10"/>
      <c r="P24" s="10"/>
      <c r="S24" s="35" t="s">
        <v>413</v>
      </c>
      <c r="T24" s="26">
        <v>3.0380574378394036E-6</v>
      </c>
      <c r="U24" s="27">
        <v>1.5366494497413147E-3</v>
      </c>
      <c r="V24" s="26">
        <v>0</v>
      </c>
      <c r="W24" s="27">
        <v>0</v>
      </c>
    </row>
    <row r="25" spans="2:23" x14ac:dyDescent="0.35">
      <c r="B25" t="s">
        <v>563</v>
      </c>
      <c r="C25" s="10"/>
      <c r="D25" s="10">
        <f>G8/D8-1</f>
        <v>0.30067035145229282</v>
      </c>
      <c r="E25" s="8">
        <f>H8/E8-1</f>
        <v>-3.5053539877425322E-2</v>
      </c>
      <c r="L25" s="6" t="s">
        <v>524</v>
      </c>
      <c r="M25" s="10">
        <v>9.9903341259465053E-2</v>
      </c>
      <c r="N25" s="11">
        <v>0.15522240500205411</v>
      </c>
      <c r="O25" s="10">
        <v>0</v>
      </c>
      <c r="P25" s="10">
        <v>0</v>
      </c>
      <c r="S25" s="36" t="s">
        <v>524</v>
      </c>
      <c r="T25" s="28">
        <v>9.9903341259465053E-2</v>
      </c>
      <c r="U25" s="29">
        <v>0.15522240500205411</v>
      </c>
      <c r="V25" s="28">
        <v>0</v>
      </c>
      <c r="W25" s="29">
        <v>0</v>
      </c>
    </row>
    <row r="26" spans="2:23" x14ac:dyDescent="0.35">
      <c r="L26" s="6"/>
      <c r="M26" s="10"/>
      <c r="N26" s="11"/>
      <c r="O26" s="10"/>
      <c r="P26" s="10"/>
      <c r="S26" s="35" t="s">
        <v>538</v>
      </c>
      <c r="T26" s="26">
        <v>0.75461011385435683</v>
      </c>
      <c r="U26" s="27">
        <v>0.66133191990711704</v>
      </c>
      <c r="V26" s="26">
        <v>2.9903893407803153E-2</v>
      </c>
      <c r="W26" s="27">
        <v>0.13262889571103276</v>
      </c>
    </row>
    <row r="27" spans="2:23" x14ac:dyDescent="0.35">
      <c r="L27" s="6" t="s">
        <v>525</v>
      </c>
      <c r="M27" s="10">
        <v>0.19105739174245423</v>
      </c>
      <c r="N27" s="11">
        <v>0.20517707416651607</v>
      </c>
      <c r="O27" s="10">
        <v>9.5923709963195695E-7</v>
      </c>
      <c r="P27" s="10">
        <v>9.0817690522681498E-3</v>
      </c>
      <c r="S27" s="35" t="s">
        <v>522</v>
      </c>
      <c r="T27" s="26">
        <v>0.41978664765929757</v>
      </c>
      <c r="U27" s="27">
        <v>0.42297748520533135</v>
      </c>
      <c r="V27" s="26">
        <v>6.5945003102714506E-3</v>
      </c>
      <c r="W27" s="27">
        <v>0</v>
      </c>
    </row>
    <row r="28" spans="2:23" x14ac:dyDescent="0.35">
      <c r="L28" s="6"/>
      <c r="M28" s="10"/>
      <c r="N28" s="11"/>
      <c r="O28" s="10"/>
      <c r="P28" s="10"/>
      <c r="S28" s="35" t="s">
        <v>532</v>
      </c>
      <c r="T28" s="26">
        <v>0.38636143304379345</v>
      </c>
      <c r="U28" s="27">
        <v>0.43388753429284183</v>
      </c>
      <c r="V28" s="26">
        <v>7.9243143424506821E-2</v>
      </c>
      <c r="W28" s="27">
        <v>8.8404559776398092E-2</v>
      </c>
    </row>
    <row r="29" spans="2:23" x14ac:dyDescent="0.35">
      <c r="L29" s="6" t="s">
        <v>413</v>
      </c>
      <c r="M29" s="10">
        <v>3.0380574378394036E-6</v>
      </c>
      <c r="N29" s="11">
        <v>1.5366494497413147E-3</v>
      </c>
      <c r="O29" s="10">
        <v>0</v>
      </c>
      <c r="P29" s="10">
        <v>0</v>
      </c>
      <c r="S29" s="36" t="s">
        <v>525</v>
      </c>
      <c r="T29" s="28">
        <v>0.19105739174245423</v>
      </c>
      <c r="U29" s="29">
        <v>0.20517707416651607</v>
      </c>
      <c r="V29" s="28">
        <v>9.5923709963195695E-7</v>
      </c>
      <c r="W29" s="29">
        <v>9.0817690522681498E-3</v>
      </c>
    </row>
    <row r="30" spans="2:23" x14ac:dyDescent="0.35">
      <c r="L30" s="6" t="s">
        <v>528</v>
      </c>
      <c r="M30" s="10">
        <v>1.0069070956251517E-2</v>
      </c>
      <c r="N30" s="11">
        <v>1.0312117568565012E-2</v>
      </c>
      <c r="O30" s="10">
        <v>0</v>
      </c>
      <c r="P30" s="10">
        <v>0</v>
      </c>
    </row>
    <row r="31" spans="2:23" x14ac:dyDescent="0.35">
      <c r="L31" s="6" t="s">
        <v>522</v>
      </c>
      <c r="M31" s="10">
        <v>0.41978664765929757</v>
      </c>
      <c r="N31" s="11">
        <v>0.42297748520533135</v>
      </c>
      <c r="O31" s="10">
        <v>6.5945003102714506E-3</v>
      </c>
      <c r="P31" s="10">
        <v>0</v>
      </c>
    </row>
    <row r="32" spans="2:23" x14ac:dyDescent="0.35">
      <c r="L32" s="6" t="s">
        <v>532</v>
      </c>
      <c r="M32" s="10">
        <v>0.38636143304379345</v>
      </c>
      <c r="N32" s="11">
        <v>0.43388753429284183</v>
      </c>
      <c r="O32" s="10">
        <v>7.9243143424506821E-2</v>
      </c>
      <c r="P32" s="10">
        <v>8.8404559776398092E-2</v>
      </c>
      <c r="T32" s="8"/>
      <c r="U32" s="8"/>
      <c r="V32" s="8"/>
      <c r="W32" s="8"/>
    </row>
    <row r="33" spans="12:23" x14ac:dyDescent="0.35">
      <c r="L33" s="6" t="s">
        <v>531</v>
      </c>
      <c r="M33" s="10">
        <v>1.8230303952910592E-3</v>
      </c>
      <c r="N33" s="11">
        <v>1.8230303952910592E-3</v>
      </c>
      <c r="O33" s="10">
        <v>0</v>
      </c>
      <c r="P33" s="10">
        <v>0</v>
      </c>
      <c r="T33" s="8"/>
      <c r="U33" s="8"/>
      <c r="V33" s="8"/>
      <c r="W33" s="8"/>
    </row>
    <row r="34" spans="12:23" x14ac:dyDescent="0.35">
      <c r="L34" s="6"/>
      <c r="M34" s="10">
        <v>0</v>
      </c>
      <c r="N34" s="11">
        <v>0</v>
      </c>
      <c r="O34" s="10">
        <v>0</v>
      </c>
      <c r="P34" s="10">
        <v>0</v>
      </c>
      <c r="T34" s="8"/>
      <c r="U34" s="8"/>
      <c r="V34" s="8"/>
      <c r="W34" s="8"/>
    </row>
    <row r="35" spans="12:23" x14ac:dyDescent="0.35">
      <c r="L35" s="6" t="s">
        <v>557</v>
      </c>
      <c r="M35" s="10">
        <v>0.27075669748753289</v>
      </c>
      <c r="N35" s="11">
        <v>0.27192577393492112</v>
      </c>
      <c r="O35" s="10">
        <v>3.0425274429395632E-2</v>
      </c>
      <c r="P35" s="10">
        <v>3.9573252385114478E-2</v>
      </c>
      <c r="T35" s="8"/>
      <c r="U35" s="8"/>
      <c r="V35" s="8"/>
      <c r="W35" s="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0318B-ED61-4D33-9BFF-6C44D7C26E99}">
  <dimension ref="A3:H21"/>
  <sheetViews>
    <sheetView workbookViewId="0">
      <selection activeCell="A3" sqref="A3:H3"/>
    </sheetView>
  </sheetViews>
  <sheetFormatPr defaultRowHeight="14.5" x14ac:dyDescent="0.35"/>
  <cols>
    <col min="1" max="1" width="26.6328125" bestFit="1" customWidth="1"/>
    <col min="2" max="2" width="22.36328125" bestFit="1" customWidth="1"/>
    <col min="3" max="5" width="20.90625" bestFit="1" customWidth="1"/>
    <col min="6" max="8" width="19.54296875" bestFit="1" customWidth="1"/>
    <col min="9" max="9" width="2" bestFit="1" customWidth="1"/>
    <col min="10" max="10" width="11" bestFit="1" customWidth="1"/>
    <col min="11" max="16" width="12" bestFit="1" customWidth="1"/>
    <col min="17" max="17" width="3" bestFit="1" customWidth="1"/>
    <col min="18" max="18" width="12" bestFit="1" customWidth="1"/>
    <col min="19" max="19" width="5" bestFit="1" customWidth="1"/>
    <col min="20" max="21" width="12" bestFit="1" customWidth="1"/>
    <col min="22" max="22" width="4" bestFit="1" customWidth="1"/>
    <col min="23" max="27" width="12" bestFit="1" customWidth="1"/>
    <col min="28" max="28" width="6" bestFit="1" customWidth="1"/>
    <col min="29" max="29" width="11" bestFit="1" customWidth="1"/>
    <col min="30" max="30" width="6" bestFit="1" customWidth="1"/>
    <col min="31" max="34" width="12" bestFit="1" customWidth="1"/>
    <col min="35" max="35" width="11" bestFit="1" customWidth="1"/>
    <col min="36" max="42" width="12" bestFit="1" customWidth="1"/>
    <col min="43" max="43" width="4" bestFit="1" customWidth="1"/>
    <col min="44" max="62" width="12" bestFit="1" customWidth="1"/>
    <col min="63" max="63" width="8" bestFit="1" customWidth="1"/>
    <col min="64" max="66" width="12" bestFit="1" customWidth="1"/>
    <col min="67" max="67" width="11" bestFit="1" customWidth="1"/>
    <col min="68" max="75" width="12" bestFit="1" customWidth="1"/>
    <col min="76" max="76" width="11" bestFit="1" customWidth="1"/>
    <col min="77" max="77" width="12" bestFit="1" customWidth="1"/>
    <col min="78" max="78" width="11" bestFit="1" customWidth="1"/>
    <col min="79" max="93" width="12" bestFit="1" customWidth="1"/>
    <col min="94" max="94" width="9" bestFit="1" customWidth="1"/>
    <col min="95" max="105" width="12" bestFit="1" customWidth="1"/>
    <col min="106" max="106" width="11" bestFit="1" customWidth="1"/>
    <col min="107" max="110" width="12" bestFit="1" customWidth="1"/>
    <col min="111" max="111" width="9" bestFit="1" customWidth="1"/>
    <col min="112" max="112" width="12" bestFit="1" customWidth="1"/>
    <col min="113" max="113" width="9" bestFit="1" customWidth="1"/>
    <col min="114" max="115" width="12" bestFit="1" customWidth="1"/>
    <col min="116" max="116" width="9" bestFit="1" customWidth="1"/>
    <col min="117" max="122" width="12" bestFit="1" customWidth="1"/>
    <col min="123" max="123" width="11" bestFit="1" customWidth="1"/>
    <col min="124" max="127" width="12" bestFit="1" customWidth="1"/>
    <col min="128" max="128" width="10" bestFit="1" customWidth="1"/>
    <col min="129" max="131" width="12" bestFit="1" customWidth="1"/>
    <col min="132" max="132" width="11" bestFit="1" customWidth="1"/>
    <col min="133" max="142" width="12" bestFit="1" customWidth="1"/>
    <col min="143" max="143" width="7.36328125" bestFit="1" customWidth="1"/>
    <col min="144" max="144" width="11.36328125" bestFit="1" customWidth="1"/>
  </cols>
  <sheetData>
    <row r="3" spans="1:8" x14ac:dyDescent="0.35">
      <c r="A3" s="9" t="s">
        <v>545</v>
      </c>
      <c r="B3" s="9" t="s">
        <v>548</v>
      </c>
      <c r="C3" s="9" t="s">
        <v>549</v>
      </c>
      <c r="D3" s="9" t="s">
        <v>550</v>
      </c>
      <c r="E3" s="9" t="s">
        <v>551</v>
      </c>
      <c r="F3" s="9" t="s">
        <v>552</v>
      </c>
      <c r="G3" s="9" t="s">
        <v>553</v>
      </c>
      <c r="H3" s="9" t="s">
        <v>554</v>
      </c>
    </row>
    <row r="4" spans="1:8" x14ac:dyDescent="0.35">
      <c r="A4" t="s">
        <v>527</v>
      </c>
      <c r="B4">
        <v>1471666.7335142365</v>
      </c>
      <c r="C4">
        <v>145344.69930732209</v>
      </c>
      <c r="D4">
        <v>1144092.0534858941</v>
      </c>
      <c r="E4">
        <v>0</v>
      </c>
      <c r="F4">
        <v>207739.89898478886</v>
      </c>
      <c r="G4">
        <v>1081696.8538084263</v>
      </c>
      <c r="H4">
        <v>0</v>
      </c>
    </row>
    <row r="5" spans="1:8" x14ac:dyDescent="0.35">
      <c r="A5" t="s">
        <v>526</v>
      </c>
      <c r="B5">
        <v>2120346.0982628874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8" x14ac:dyDescent="0.35">
      <c r="A6" t="s">
        <v>530</v>
      </c>
      <c r="B6">
        <v>6759779.9849277884</v>
      </c>
      <c r="C6">
        <v>131601.49954199779</v>
      </c>
      <c r="D6">
        <v>46828.2998046875</v>
      </c>
      <c r="E6">
        <v>0</v>
      </c>
      <c r="F6">
        <v>127059.00022387496</v>
      </c>
      <c r="G6">
        <v>95469.099304199204</v>
      </c>
      <c r="H6">
        <v>0</v>
      </c>
    </row>
    <row r="7" spans="1:8" x14ac:dyDescent="0.35">
      <c r="A7" t="s">
        <v>533</v>
      </c>
      <c r="B7">
        <v>10419154.604835032</v>
      </c>
      <c r="C7">
        <v>216794.99990999699</v>
      </c>
      <c r="D7">
        <v>28230.999897003123</v>
      </c>
      <c r="E7">
        <v>0</v>
      </c>
      <c r="F7">
        <v>165583.09986908728</v>
      </c>
      <c r="G7">
        <v>126669.39981269762</v>
      </c>
      <c r="H7">
        <v>0</v>
      </c>
    </row>
    <row r="8" spans="1:8" x14ac:dyDescent="0.35">
      <c r="A8" t="s">
        <v>538</v>
      </c>
      <c r="B8">
        <v>7466479.3245749706</v>
      </c>
      <c r="C8">
        <v>1919903.8076446301</v>
      </c>
      <c r="D8">
        <v>3939396.3074373002</v>
      </c>
      <c r="E8">
        <v>0</v>
      </c>
      <c r="F8">
        <v>413063.49914067902</v>
      </c>
      <c r="G8">
        <v>5520880.3151741298</v>
      </c>
      <c r="H8">
        <v>0</v>
      </c>
    </row>
    <row r="9" spans="1:8" x14ac:dyDescent="0.35">
      <c r="A9" t="s">
        <v>523</v>
      </c>
      <c r="B9">
        <v>273793.50566157413</v>
      </c>
      <c r="C9">
        <v>0</v>
      </c>
      <c r="D9">
        <v>0</v>
      </c>
      <c r="E9">
        <v>0</v>
      </c>
      <c r="F9">
        <v>219.600006103515</v>
      </c>
      <c r="G9">
        <v>0</v>
      </c>
      <c r="H9">
        <v>0</v>
      </c>
    </row>
    <row r="10" spans="1:8" x14ac:dyDescent="0.35">
      <c r="A10" t="s">
        <v>524</v>
      </c>
      <c r="B10">
        <v>1350525.3994684357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8" x14ac:dyDescent="0.35">
      <c r="A11" t="s">
        <v>534</v>
      </c>
      <c r="B11">
        <v>6609.5000123977597</v>
      </c>
      <c r="C11">
        <v>0</v>
      </c>
      <c r="D11">
        <v>5501.6000161170896</v>
      </c>
      <c r="E11">
        <v>0</v>
      </c>
      <c r="F11">
        <v>0</v>
      </c>
      <c r="G11">
        <v>5501.6000161170896</v>
      </c>
      <c r="H11">
        <v>0</v>
      </c>
    </row>
    <row r="12" spans="1:8" x14ac:dyDescent="0.35">
      <c r="A12" t="s">
        <v>525</v>
      </c>
      <c r="B12">
        <v>1042495.1249109141</v>
      </c>
      <c r="C12">
        <v>106627.799522399</v>
      </c>
      <c r="D12">
        <v>9467.6999625563585</v>
      </c>
      <c r="E12">
        <v>0</v>
      </c>
      <c r="F12">
        <v>131117.39956322254</v>
      </c>
      <c r="G12">
        <v>11145.299968659867</v>
      </c>
      <c r="H12">
        <v>0</v>
      </c>
    </row>
    <row r="13" spans="1:8" x14ac:dyDescent="0.35">
      <c r="A13" t="s">
        <v>540</v>
      </c>
      <c r="B13">
        <v>468.76754256596701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8" x14ac:dyDescent="0.35">
      <c r="A14" t="s">
        <v>413</v>
      </c>
      <c r="B14">
        <v>329157.70042556437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8" x14ac:dyDescent="0.35">
      <c r="A15" t="s">
        <v>528</v>
      </c>
      <c r="B15">
        <v>14521905.794253338</v>
      </c>
      <c r="C15">
        <v>30379.300081253001</v>
      </c>
      <c r="D15">
        <v>0</v>
      </c>
      <c r="E15">
        <v>0</v>
      </c>
      <c r="F15">
        <v>79610.099691390904</v>
      </c>
      <c r="G15">
        <v>0</v>
      </c>
      <c r="H15">
        <v>0</v>
      </c>
    </row>
    <row r="16" spans="1:8" x14ac:dyDescent="0.35">
      <c r="A16" t="s">
        <v>522</v>
      </c>
      <c r="B16">
        <v>23371732.936405528</v>
      </c>
      <c r="C16">
        <v>1483648.2007350901</v>
      </c>
      <c r="D16">
        <v>0</v>
      </c>
      <c r="E16">
        <v>0</v>
      </c>
      <c r="F16">
        <v>2887581.7072944567</v>
      </c>
      <c r="G16">
        <v>0</v>
      </c>
      <c r="H16">
        <v>0</v>
      </c>
    </row>
    <row r="17" spans="1:8" x14ac:dyDescent="0.35">
      <c r="A17" t="s">
        <v>532</v>
      </c>
      <c r="B17">
        <v>15956888.510724796</v>
      </c>
      <c r="C17">
        <v>3352997.107826822</v>
      </c>
      <c r="D17">
        <v>1578694.503601857</v>
      </c>
      <c r="E17">
        <v>0</v>
      </c>
      <c r="F17">
        <v>4871179.5170845594</v>
      </c>
      <c r="G17">
        <v>1952351.904427116</v>
      </c>
      <c r="H17">
        <v>0</v>
      </c>
    </row>
    <row r="18" spans="1:8" x14ac:dyDescent="0.35">
      <c r="A18" t="s">
        <v>531</v>
      </c>
      <c r="B18">
        <v>1897883.8986381264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8" x14ac:dyDescent="0.35">
      <c r="A19" t="s">
        <v>529</v>
      </c>
      <c r="B19">
        <v>115935.59919667181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0" spans="1:8" x14ac:dyDescent="0.35">
      <c r="A20" t="s">
        <v>546</v>
      </c>
    </row>
    <row r="21" spans="1:8" x14ac:dyDescent="0.35">
      <c r="A21" t="s">
        <v>547</v>
      </c>
      <c r="B21">
        <v>87104823.483354837</v>
      </c>
      <c r="C21">
        <v>7387297.4145695101</v>
      </c>
      <c r="D21">
        <v>6752211.4642054159</v>
      </c>
      <c r="E21">
        <v>0</v>
      </c>
      <c r="F21">
        <v>8883153.8218581639</v>
      </c>
      <c r="G21">
        <v>8793714.4725113455</v>
      </c>
      <c r="H21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67A0C-8B62-4F58-952D-18C793DD0895}">
  <dimension ref="J3:Q272"/>
  <sheetViews>
    <sheetView zoomScale="50" workbookViewId="0">
      <selection activeCell="J3" sqref="J3:Q3"/>
    </sheetView>
  </sheetViews>
  <sheetFormatPr defaultRowHeight="14.5" x14ac:dyDescent="0.35"/>
  <cols>
    <col min="1" max="1" width="40.54296875" bestFit="1" customWidth="1"/>
    <col min="2" max="2" width="21.08984375" bestFit="1" customWidth="1"/>
    <col min="3" max="5" width="19.6328125" bestFit="1" customWidth="1"/>
    <col min="6" max="8" width="18.453125" bestFit="1" customWidth="1"/>
  </cols>
  <sheetData>
    <row r="3" spans="10:17" x14ac:dyDescent="0.35">
      <c r="J3" s="9" t="s">
        <v>545</v>
      </c>
      <c r="K3" s="9" t="s">
        <v>548</v>
      </c>
      <c r="L3" s="9" t="s">
        <v>549</v>
      </c>
      <c r="M3" s="9" t="s">
        <v>550</v>
      </c>
      <c r="N3" s="9" t="s">
        <v>551</v>
      </c>
      <c r="O3" s="9" t="s">
        <v>552</v>
      </c>
      <c r="P3" s="9" t="s">
        <v>553</v>
      </c>
      <c r="Q3" s="9" t="s">
        <v>554</v>
      </c>
    </row>
    <row r="4" spans="10:17" x14ac:dyDescent="0.35">
      <c r="J4" t="s">
        <v>527</v>
      </c>
      <c r="K4">
        <v>1471666.7335142365</v>
      </c>
      <c r="L4">
        <v>0</v>
      </c>
      <c r="M4">
        <v>286653.20102584292</v>
      </c>
      <c r="N4">
        <v>1002810.8517704247</v>
      </c>
      <c r="O4">
        <v>0</v>
      </c>
      <c r="P4">
        <v>430361.70021521882</v>
      </c>
      <c r="Q4">
        <v>859102.3525810478</v>
      </c>
    </row>
    <row r="5" spans="10:17" x14ac:dyDescent="0.35">
      <c r="J5" t="s">
        <v>15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</row>
    <row r="6" spans="10:17" x14ac:dyDescent="0.35">
      <c r="J6" t="s">
        <v>17</v>
      </c>
      <c r="K6">
        <v>145.100000739097</v>
      </c>
      <c r="L6">
        <v>0</v>
      </c>
      <c r="M6">
        <v>0</v>
      </c>
      <c r="N6">
        <v>144.200000762939</v>
      </c>
      <c r="O6">
        <v>0</v>
      </c>
      <c r="P6">
        <v>0</v>
      </c>
      <c r="Q6">
        <v>144.200000762939</v>
      </c>
    </row>
    <row r="7" spans="10:17" x14ac:dyDescent="0.35">
      <c r="J7" t="s">
        <v>23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0:17" x14ac:dyDescent="0.35">
      <c r="J8" t="s">
        <v>33</v>
      </c>
      <c r="K8">
        <v>2624.6999969482399</v>
      </c>
      <c r="L8">
        <v>0</v>
      </c>
      <c r="M8">
        <v>0</v>
      </c>
      <c r="N8">
        <v>654.69999694824196</v>
      </c>
      <c r="O8">
        <v>0</v>
      </c>
      <c r="P8">
        <v>0</v>
      </c>
      <c r="Q8">
        <v>654.69999694824196</v>
      </c>
    </row>
    <row r="9" spans="10:17" x14ac:dyDescent="0.35">
      <c r="J9" t="s">
        <v>39</v>
      </c>
      <c r="K9">
        <v>721.50000572204499</v>
      </c>
      <c r="L9">
        <v>0</v>
      </c>
      <c r="M9">
        <v>0</v>
      </c>
      <c r="N9">
        <v>547.20000267028797</v>
      </c>
      <c r="O9">
        <v>0</v>
      </c>
      <c r="P9">
        <v>0</v>
      </c>
      <c r="Q9">
        <v>547.20000267028797</v>
      </c>
    </row>
    <row r="10" spans="10:17" x14ac:dyDescent="0.35">
      <c r="J10" t="s">
        <v>49</v>
      </c>
      <c r="K10">
        <v>4.8855755074539404</v>
      </c>
      <c r="L10">
        <v>0</v>
      </c>
      <c r="M10">
        <v>0</v>
      </c>
      <c r="N10">
        <v>5.1157768905188101</v>
      </c>
      <c r="O10">
        <v>0</v>
      </c>
      <c r="P10">
        <v>0</v>
      </c>
      <c r="Q10">
        <v>5.1157768905188101</v>
      </c>
    </row>
    <row r="11" spans="10:17" x14ac:dyDescent="0.35">
      <c r="J11" t="s">
        <v>55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</row>
    <row r="12" spans="10:17" x14ac:dyDescent="0.35">
      <c r="J12" t="s">
        <v>67</v>
      </c>
      <c r="K12">
        <v>16.549832798155101</v>
      </c>
      <c r="L12">
        <v>0</v>
      </c>
      <c r="M12">
        <v>0</v>
      </c>
      <c r="N12">
        <v>17.340801627581101</v>
      </c>
      <c r="O12">
        <v>0</v>
      </c>
      <c r="P12">
        <v>0</v>
      </c>
      <c r="Q12">
        <v>17.340801627581101</v>
      </c>
    </row>
    <row r="13" spans="10:17" x14ac:dyDescent="0.35">
      <c r="J13" t="s">
        <v>87</v>
      </c>
      <c r="K13">
        <v>173.600006103515</v>
      </c>
      <c r="L13">
        <v>0</v>
      </c>
      <c r="M13">
        <v>0</v>
      </c>
      <c r="N13">
        <v>173.600006103515</v>
      </c>
      <c r="O13">
        <v>0</v>
      </c>
      <c r="P13">
        <v>0</v>
      </c>
      <c r="Q13">
        <v>173.600006103515</v>
      </c>
    </row>
    <row r="14" spans="10:17" x14ac:dyDescent="0.35">
      <c r="J14" t="s">
        <v>117</v>
      </c>
      <c r="K14">
        <v>186472.79907075301</v>
      </c>
      <c r="L14">
        <v>0</v>
      </c>
      <c r="M14">
        <v>110519.19975280701</v>
      </c>
      <c r="N14">
        <v>65556.499359369205</v>
      </c>
      <c r="O14">
        <v>0</v>
      </c>
      <c r="P14">
        <v>101191.599948167</v>
      </c>
      <c r="Q14">
        <v>74884.099164009094</v>
      </c>
    </row>
    <row r="15" spans="10:17" x14ac:dyDescent="0.35">
      <c r="J15" t="s">
        <v>119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</row>
    <row r="16" spans="10:17" x14ac:dyDescent="0.35">
      <c r="J16" t="s">
        <v>129</v>
      </c>
      <c r="K16">
        <v>15155.3000488281</v>
      </c>
      <c r="L16">
        <v>0</v>
      </c>
      <c r="M16">
        <v>0</v>
      </c>
      <c r="N16">
        <v>12338.3000488281</v>
      </c>
      <c r="O16">
        <v>0</v>
      </c>
      <c r="P16">
        <v>0</v>
      </c>
      <c r="Q16">
        <v>12338.3000488281</v>
      </c>
    </row>
    <row r="17" spans="10:17" x14ac:dyDescent="0.35">
      <c r="J17" t="s">
        <v>131</v>
      </c>
      <c r="K17">
        <v>526289.49990111496</v>
      </c>
      <c r="L17">
        <v>0</v>
      </c>
      <c r="M17">
        <v>88026.801177978501</v>
      </c>
      <c r="N17">
        <v>423333.09864568699</v>
      </c>
      <c r="O17">
        <v>0</v>
      </c>
      <c r="P17">
        <v>213018.40008544899</v>
      </c>
      <c r="Q17">
        <v>298341.49973821599</v>
      </c>
    </row>
    <row r="18" spans="10:17" x14ac:dyDescent="0.35">
      <c r="J18" t="s">
        <v>182</v>
      </c>
      <c r="K18">
        <v>313.59998822212202</v>
      </c>
      <c r="L18">
        <v>0</v>
      </c>
      <c r="M18">
        <v>313.59998822212202</v>
      </c>
      <c r="N18">
        <v>0</v>
      </c>
      <c r="O18">
        <v>0</v>
      </c>
      <c r="P18">
        <v>0</v>
      </c>
      <c r="Q18">
        <v>313.59998822212202</v>
      </c>
    </row>
    <row r="19" spans="10:17" x14ac:dyDescent="0.35">
      <c r="J19" t="s">
        <v>184</v>
      </c>
      <c r="K19">
        <v>39222.501190185503</v>
      </c>
      <c r="L19">
        <v>0</v>
      </c>
      <c r="M19">
        <v>0</v>
      </c>
      <c r="N19">
        <v>32638.700988769499</v>
      </c>
      <c r="O19">
        <v>0</v>
      </c>
      <c r="P19">
        <v>0</v>
      </c>
      <c r="Q19">
        <v>32638.700988769499</v>
      </c>
    </row>
    <row r="20" spans="10:17" x14ac:dyDescent="0.35">
      <c r="J20" t="s">
        <v>198</v>
      </c>
      <c r="K20">
        <v>270074.40002155298</v>
      </c>
      <c r="L20">
        <v>0</v>
      </c>
      <c r="M20">
        <v>85798.100131988496</v>
      </c>
      <c r="N20">
        <v>179027.29988956399</v>
      </c>
      <c r="O20">
        <v>0</v>
      </c>
      <c r="P20">
        <v>114156.200206756</v>
      </c>
      <c r="Q20">
        <v>150669.19981479601</v>
      </c>
    </row>
    <row r="21" spans="10:17" x14ac:dyDescent="0.35">
      <c r="J21" t="s">
        <v>224</v>
      </c>
      <c r="K21">
        <v>36808.900073051402</v>
      </c>
      <c r="L21">
        <v>0</v>
      </c>
      <c r="M21">
        <v>0</v>
      </c>
      <c r="N21">
        <v>36633.7000732421</v>
      </c>
      <c r="O21">
        <v>0</v>
      </c>
      <c r="P21">
        <v>0</v>
      </c>
      <c r="Q21">
        <v>36633.7000732421</v>
      </c>
    </row>
    <row r="22" spans="10:17" x14ac:dyDescent="0.35">
      <c r="J22" t="s">
        <v>276</v>
      </c>
      <c r="K22">
        <v>208736.99633789001</v>
      </c>
      <c r="L22">
        <v>0</v>
      </c>
      <c r="M22">
        <v>0</v>
      </c>
      <c r="N22">
        <v>157981.995849609</v>
      </c>
      <c r="O22">
        <v>0</v>
      </c>
      <c r="P22">
        <v>0</v>
      </c>
      <c r="Q22">
        <v>157981.995849609</v>
      </c>
    </row>
    <row r="23" spans="10:17" x14ac:dyDescent="0.35">
      <c r="J23" t="s">
        <v>296</v>
      </c>
      <c r="K23">
        <v>138</v>
      </c>
      <c r="L23">
        <v>0</v>
      </c>
      <c r="M23">
        <v>0</v>
      </c>
      <c r="N23">
        <v>138</v>
      </c>
      <c r="O23">
        <v>0</v>
      </c>
      <c r="P23">
        <v>0</v>
      </c>
      <c r="Q23">
        <v>138</v>
      </c>
    </row>
    <row r="24" spans="10:17" x14ac:dyDescent="0.35">
      <c r="J24" t="s">
        <v>357</v>
      </c>
      <c r="K24">
        <v>45995.300127982999</v>
      </c>
      <c r="L24">
        <v>0</v>
      </c>
      <c r="M24">
        <v>0</v>
      </c>
      <c r="N24">
        <v>39681.800037383997</v>
      </c>
      <c r="O24">
        <v>0</v>
      </c>
      <c r="P24">
        <v>0</v>
      </c>
      <c r="Q24">
        <v>39681.800037383997</v>
      </c>
    </row>
    <row r="25" spans="10:17" x14ac:dyDescent="0.35">
      <c r="J25" t="s">
        <v>369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</row>
    <row r="26" spans="10:17" x14ac:dyDescent="0.35">
      <c r="J26" t="s">
        <v>370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</row>
    <row r="27" spans="10:17" x14ac:dyDescent="0.35">
      <c r="J27" t="s">
        <v>372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</row>
    <row r="28" spans="10:17" x14ac:dyDescent="0.35">
      <c r="J28" t="s">
        <v>375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</row>
    <row r="29" spans="10:17" x14ac:dyDescent="0.35">
      <c r="J29" t="s">
        <v>377</v>
      </c>
      <c r="K29">
        <v>19704.2001953125</v>
      </c>
      <c r="L29">
        <v>0</v>
      </c>
      <c r="M29">
        <v>0</v>
      </c>
      <c r="N29">
        <v>16937.7001953125</v>
      </c>
      <c r="O29">
        <v>0</v>
      </c>
      <c r="P29">
        <v>0</v>
      </c>
      <c r="Q29">
        <v>16937.7001953125</v>
      </c>
    </row>
    <row r="30" spans="10:17" x14ac:dyDescent="0.35">
      <c r="J30" t="s">
        <v>379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</row>
    <row r="31" spans="10:17" x14ac:dyDescent="0.35">
      <c r="J31" t="s">
        <v>383</v>
      </c>
      <c r="K31">
        <v>37001.600097656199</v>
      </c>
      <c r="L31">
        <v>0</v>
      </c>
      <c r="M31">
        <v>0</v>
      </c>
      <c r="N31">
        <v>37001.600097656199</v>
      </c>
      <c r="O31">
        <v>0</v>
      </c>
      <c r="P31">
        <v>0</v>
      </c>
      <c r="Q31">
        <v>37001.600097656199</v>
      </c>
    </row>
    <row r="32" spans="10:17" x14ac:dyDescent="0.35">
      <c r="J32" t="s">
        <v>403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</row>
    <row r="33" spans="10:17" x14ac:dyDescent="0.35">
      <c r="J33" t="s">
        <v>426</v>
      </c>
      <c r="K33">
        <v>78910.401087760896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</row>
    <row r="34" spans="10:17" x14ac:dyDescent="0.35">
      <c r="J34" t="s">
        <v>450</v>
      </c>
      <c r="K34">
        <v>3156.89995610713</v>
      </c>
      <c r="L34">
        <v>0</v>
      </c>
      <c r="M34">
        <v>1995.4999748468399</v>
      </c>
      <c r="N34">
        <v>0</v>
      </c>
      <c r="O34">
        <v>0</v>
      </c>
      <c r="P34">
        <v>1995.4999748468399</v>
      </c>
      <c r="Q34">
        <v>0</v>
      </c>
    </row>
    <row r="35" spans="10:17" x14ac:dyDescent="0.35">
      <c r="J35" t="s">
        <v>458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</row>
    <row r="36" spans="10:17" x14ac:dyDescent="0.35">
      <c r="J36" t="s">
        <v>476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</row>
    <row r="37" spans="10:17" x14ac:dyDescent="0.35">
      <c r="J37" t="s">
        <v>526</v>
      </c>
      <c r="K37">
        <v>2120346.0982628874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</row>
    <row r="38" spans="10:17" x14ac:dyDescent="0.35">
      <c r="J38" t="s">
        <v>13</v>
      </c>
      <c r="K38">
        <v>1598680.19719222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</row>
    <row r="39" spans="10:17" x14ac:dyDescent="0.35">
      <c r="J39" t="s">
        <v>89</v>
      </c>
      <c r="K39">
        <v>115496.600058957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</row>
    <row r="40" spans="10:17" x14ac:dyDescent="0.35">
      <c r="J40" t="s">
        <v>105</v>
      </c>
      <c r="K40">
        <v>73216.1001413911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</row>
    <row r="41" spans="10:17" x14ac:dyDescent="0.35">
      <c r="J41" t="s">
        <v>107</v>
      </c>
      <c r="K41">
        <v>286948.30085985299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</row>
    <row r="42" spans="10:17" x14ac:dyDescent="0.35">
      <c r="J42" t="s">
        <v>139</v>
      </c>
      <c r="K42">
        <v>32549.4999804496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</row>
    <row r="43" spans="10:17" x14ac:dyDescent="0.35">
      <c r="J43" t="s">
        <v>165</v>
      </c>
      <c r="K43">
        <v>13455.400030016899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</row>
    <row r="44" spans="10:17" x14ac:dyDescent="0.35">
      <c r="J44" t="s">
        <v>530</v>
      </c>
      <c r="K44">
        <v>6759779.9849277884</v>
      </c>
      <c r="L44">
        <v>2058391.7814345309</v>
      </c>
      <c r="M44">
        <v>837223.49753546505</v>
      </c>
      <c r="N44">
        <v>0</v>
      </c>
      <c r="O44">
        <v>2403327.7833003947</v>
      </c>
      <c r="P44">
        <v>599799.899688481</v>
      </c>
      <c r="Q44">
        <v>89167.899505615205</v>
      </c>
    </row>
    <row r="45" spans="10:17" x14ac:dyDescent="0.35">
      <c r="J45" t="s">
        <v>45</v>
      </c>
      <c r="K45">
        <v>72980.100249767303</v>
      </c>
      <c r="L45">
        <v>0</v>
      </c>
      <c r="M45">
        <v>63334.300201416001</v>
      </c>
      <c r="N45">
        <v>0</v>
      </c>
      <c r="O45">
        <v>0</v>
      </c>
      <c r="P45">
        <v>63137.300201416001</v>
      </c>
      <c r="Q45">
        <v>197</v>
      </c>
    </row>
    <row r="46" spans="10:17" x14ac:dyDescent="0.35">
      <c r="J46" t="s">
        <v>111</v>
      </c>
      <c r="K46">
        <v>1856996.7778062799</v>
      </c>
      <c r="L46">
        <v>1572490.47802734</v>
      </c>
      <c r="M46">
        <v>0</v>
      </c>
      <c r="N46">
        <v>0</v>
      </c>
      <c r="O46">
        <v>1667128.57880592</v>
      </c>
      <c r="P46">
        <v>0</v>
      </c>
      <c r="Q46">
        <v>0</v>
      </c>
    </row>
    <row r="47" spans="10:17" x14ac:dyDescent="0.35">
      <c r="J47" t="s">
        <v>137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</row>
    <row r="48" spans="10:17" x14ac:dyDescent="0.35">
      <c r="J48" t="s">
        <v>188</v>
      </c>
      <c r="K48">
        <v>1978511.8939208901</v>
      </c>
      <c r="L48">
        <v>114150.301605224</v>
      </c>
      <c r="M48">
        <v>217646.79827880801</v>
      </c>
      <c r="N48">
        <v>0</v>
      </c>
      <c r="O48">
        <v>129230.401214599</v>
      </c>
      <c r="P48">
        <v>171094.19934081999</v>
      </c>
      <c r="Q48">
        <v>0</v>
      </c>
    </row>
    <row r="49" spans="10:17" x14ac:dyDescent="0.35">
      <c r="J49" t="s">
        <v>202</v>
      </c>
      <c r="K49">
        <v>637787.10190397501</v>
      </c>
      <c r="L49">
        <v>161350.10103368701</v>
      </c>
      <c r="M49">
        <v>388263.50012063899</v>
      </c>
      <c r="N49">
        <v>0</v>
      </c>
      <c r="O49">
        <v>69621.199558257998</v>
      </c>
      <c r="P49">
        <v>224043.69993829701</v>
      </c>
      <c r="Q49">
        <v>0</v>
      </c>
    </row>
    <row r="50" spans="10:17" x14ac:dyDescent="0.35">
      <c r="J50" t="s">
        <v>284</v>
      </c>
      <c r="K50">
        <v>1916771.31023046</v>
      </c>
      <c r="L50">
        <v>183005.301197052</v>
      </c>
      <c r="M50">
        <v>166930.89893460201</v>
      </c>
      <c r="N50">
        <v>0</v>
      </c>
      <c r="O50">
        <v>473384.80252075102</v>
      </c>
      <c r="P50">
        <v>141524.70020794799</v>
      </c>
      <c r="Q50">
        <v>88970.899505615205</v>
      </c>
    </row>
    <row r="51" spans="10:17" x14ac:dyDescent="0.35">
      <c r="J51" t="s">
        <v>316</v>
      </c>
      <c r="K51">
        <v>40000.199496269197</v>
      </c>
      <c r="L51">
        <v>27395.599571227998</v>
      </c>
      <c r="M51">
        <v>1048</v>
      </c>
      <c r="N51">
        <v>0</v>
      </c>
      <c r="O51">
        <v>0</v>
      </c>
      <c r="P51">
        <v>0</v>
      </c>
      <c r="Q51">
        <v>0</v>
      </c>
    </row>
    <row r="52" spans="10:17" x14ac:dyDescent="0.35">
      <c r="J52" t="s">
        <v>342</v>
      </c>
      <c r="K52">
        <v>256732.60132014699</v>
      </c>
      <c r="L52">
        <v>0</v>
      </c>
      <c r="M52">
        <v>0</v>
      </c>
      <c r="N52">
        <v>0</v>
      </c>
      <c r="O52">
        <v>63962.801200866699</v>
      </c>
      <c r="P52">
        <v>0</v>
      </c>
      <c r="Q52">
        <v>0</v>
      </c>
    </row>
    <row r="53" spans="10:17" x14ac:dyDescent="0.35">
      <c r="J53" t="s">
        <v>533</v>
      </c>
      <c r="K53">
        <v>10419154.604835032</v>
      </c>
      <c r="L53">
        <v>114964.19989253515</v>
      </c>
      <c r="M53">
        <v>336415.19967324939</v>
      </c>
      <c r="N53">
        <v>0</v>
      </c>
      <c r="O53">
        <v>119790.8000072985</v>
      </c>
      <c r="P53">
        <v>298353.29976309801</v>
      </c>
      <c r="Q53">
        <v>82848.999742984728</v>
      </c>
    </row>
    <row r="54" spans="10:17" x14ac:dyDescent="0.35">
      <c r="J54" t="s">
        <v>75</v>
      </c>
      <c r="K54">
        <v>1929004.5074767999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</row>
    <row r="55" spans="10:17" x14ac:dyDescent="0.35">
      <c r="J55" t="s">
        <v>103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</row>
    <row r="56" spans="10:17" x14ac:dyDescent="0.35">
      <c r="J56" t="s">
        <v>127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</row>
    <row r="57" spans="10:17" x14ac:dyDescent="0.35">
      <c r="J57" t="s">
        <v>141</v>
      </c>
      <c r="K57">
        <v>0.89999997615814198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</row>
    <row r="58" spans="10:17" x14ac:dyDescent="0.35">
      <c r="J58" t="s">
        <v>147</v>
      </c>
      <c r="K58">
        <v>233961.699711889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</row>
    <row r="59" spans="10:17" x14ac:dyDescent="0.35">
      <c r="J59" t="s">
        <v>235</v>
      </c>
      <c r="K59">
        <v>1198016.5038298001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</row>
    <row r="60" spans="10:17" x14ac:dyDescent="0.35">
      <c r="J60" t="s">
        <v>261</v>
      </c>
      <c r="K60">
        <v>267984.89997433801</v>
      </c>
      <c r="L60">
        <v>1036.30000066757</v>
      </c>
      <c r="M60">
        <v>244739.59998614999</v>
      </c>
      <c r="N60">
        <v>0</v>
      </c>
      <c r="O60">
        <v>0</v>
      </c>
      <c r="P60">
        <v>169511.500097349</v>
      </c>
      <c r="Q60">
        <v>76264.399889469103</v>
      </c>
    </row>
    <row r="61" spans="10:17" x14ac:dyDescent="0.35">
      <c r="J61" t="s">
        <v>264</v>
      </c>
      <c r="K61">
        <v>365516.60127902002</v>
      </c>
      <c r="L61">
        <v>0</v>
      </c>
      <c r="M61">
        <v>0</v>
      </c>
      <c r="N61">
        <v>0</v>
      </c>
      <c r="O61">
        <v>68.899999618530202</v>
      </c>
      <c r="P61">
        <v>0</v>
      </c>
      <c r="Q61">
        <v>0</v>
      </c>
    </row>
    <row r="62" spans="10:17" x14ac:dyDescent="0.35">
      <c r="J62" t="s">
        <v>280</v>
      </c>
      <c r="K62">
        <v>7272.8998460769599</v>
      </c>
      <c r="L62">
        <v>0</v>
      </c>
      <c r="M62">
        <v>6584.5998535156205</v>
      </c>
      <c r="N62">
        <v>0</v>
      </c>
      <c r="O62">
        <v>0</v>
      </c>
      <c r="P62">
        <v>0</v>
      </c>
      <c r="Q62">
        <v>6584.5998535156205</v>
      </c>
    </row>
    <row r="63" spans="10:17" x14ac:dyDescent="0.35">
      <c r="J63" t="s">
        <v>282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</row>
    <row r="64" spans="10:17" x14ac:dyDescent="0.35">
      <c r="J64" t="s">
        <v>300</v>
      </c>
      <c r="K64">
        <v>245445.199601292</v>
      </c>
      <c r="L64">
        <v>101261.299754917</v>
      </c>
      <c r="M64">
        <v>85090.999833583803</v>
      </c>
      <c r="N64">
        <v>0</v>
      </c>
      <c r="O64">
        <v>88953.699926614703</v>
      </c>
      <c r="P64">
        <v>128841.799665749</v>
      </c>
      <c r="Q64">
        <v>0</v>
      </c>
    </row>
    <row r="65" spans="10:17" x14ac:dyDescent="0.35">
      <c r="J65" t="s">
        <v>367</v>
      </c>
      <c r="K65">
        <v>2293201.59306526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</row>
    <row r="66" spans="10:17" x14ac:dyDescent="0.35">
      <c r="J66" t="s">
        <v>411</v>
      </c>
      <c r="K66">
        <v>22114.099963083801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</row>
    <row r="67" spans="10:17" x14ac:dyDescent="0.35">
      <c r="J67" t="s">
        <v>419</v>
      </c>
      <c r="K67">
        <v>511344.10084047902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</row>
    <row r="68" spans="10:17" x14ac:dyDescent="0.35">
      <c r="J68" t="s">
        <v>438</v>
      </c>
      <c r="K68">
        <v>2729435.5994918798</v>
      </c>
      <c r="L68">
        <v>379.20000000298</v>
      </c>
      <c r="M68">
        <v>0</v>
      </c>
      <c r="N68">
        <v>0</v>
      </c>
      <c r="O68">
        <v>1183.9000064879599</v>
      </c>
      <c r="P68">
        <v>0</v>
      </c>
      <c r="Q68">
        <v>0</v>
      </c>
    </row>
    <row r="69" spans="10:17" x14ac:dyDescent="0.35">
      <c r="J69" t="s">
        <v>462</v>
      </c>
      <c r="K69">
        <v>538000.59969145805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</row>
    <row r="70" spans="10:17" x14ac:dyDescent="0.35">
      <c r="J70" t="s">
        <v>492</v>
      </c>
      <c r="K70">
        <v>2211.8999778479301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</row>
    <row r="71" spans="10:17" x14ac:dyDescent="0.35">
      <c r="J71" t="s">
        <v>494</v>
      </c>
      <c r="K71">
        <v>75643.500085830601</v>
      </c>
      <c r="L71">
        <v>12287.400136947599</v>
      </c>
      <c r="M71">
        <v>0</v>
      </c>
      <c r="N71">
        <v>0</v>
      </c>
      <c r="O71">
        <v>29584.300074577299</v>
      </c>
      <c r="P71">
        <v>0</v>
      </c>
      <c r="Q71">
        <v>0</v>
      </c>
    </row>
    <row r="72" spans="10:17" x14ac:dyDescent="0.35">
      <c r="J72" t="s">
        <v>538</v>
      </c>
      <c r="K72">
        <v>7466479.3245749706</v>
      </c>
      <c r="L72">
        <v>576860.30304342497</v>
      </c>
      <c r="M72">
        <v>5634280.8132087197</v>
      </c>
      <c r="N72">
        <v>223276.80185365601</v>
      </c>
      <c r="O72">
        <v>857104.70886391401</v>
      </c>
      <c r="P72">
        <v>4937821.1066679601</v>
      </c>
      <c r="Q72">
        <v>990270.90766763606</v>
      </c>
    </row>
    <row r="73" spans="10:17" x14ac:dyDescent="0.35">
      <c r="J73" t="s">
        <v>95</v>
      </c>
      <c r="K73">
        <v>7466443.1245753104</v>
      </c>
      <c r="L73">
        <v>576860.30304342497</v>
      </c>
      <c r="M73">
        <v>5634280.8132087197</v>
      </c>
      <c r="N73">
        <v>223276.80185365601</v>
      </c>
      <c r="O73">
        <v>857104.70886391401</v>
      </c>
      <c r="P73">
        <v>4937821.1066679601</v>
      </c>
      <c r="Q73">
        <v>990270.90766763606</v>
      </c>
    </row>
    <row r="74" spans="10:17" x14ac:dyDescent="0.35">
      <c r="J74" t="s">
        <v>226</v>
      </c>
      <c r="K74">
        <v>36.199999660253503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</row>
    <row r="75" spans="10:17" x14ac:dyDescent="0.35">
      <c r="J75" t="s">
        <v>292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</row>
    <row r="76" spans="10:17" x14ac:dyDescent="0.35">
      <c r="J76" t="s">
        <v>326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</row>
    <row r="77" spans="10:17" x14ac:dyDescent="0.35">
      <c r="J77" t="s">
        <v>417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</row>
    <row r="78" spans="10:17" x14ac:dyDescent="0.35">
      <c r="J78" t="s">
        <v>523</v>
      </c>
      <c r="K78">
        <v>273793.50566157413</v>
      </c>
      <c r="L78">
        <v>4156.9999885558991</v>
      </c>
      <c r="M78">
        <v>29593.499629974278</v>
      </c>
      <c r="N78">
        <v>0</v>
      </c>
      <c r="O78">
        <v>497</v>
      </c>
      <c r="P78">
        <v>33253.499618530215</v>
      </c>
      <c r="Q78">
        <v>0</v>
      </c>
    </row>
    <row r="79" spans="10:17" x14ac:dyDescent="0.35">
      <c r="J79" t="s">
        <v>5</v>
      </c>
      <c r="K79">
        <v>7.0999999046325604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</row>
    <row r="80" spans="10:17" x14ac:dyDescent="0.35">
      <c r="J80" t="s">
        <v>11</v>
      </c>
      <c r="K80">
        <v>9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</row>
    <row r="81" spans="10:17" x14ac:dyDescent="0.35">
      <c r="J81" t="s">
        <v>27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</row>
    <row r="82" spans="10:17" x14ac:dyDescent="0.35">
      <c r="J82" t="s">
        <v>31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</row>
    <row r="83" spans="10:17" x14ac:dyDescent="0.35">
      <c r="J83" t="s">
        <v>41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</row>
    <row r="84" spans="10:17" x14ac:dyDescent="0.35">
      <c r="J84" t="s">
        <v>43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</row>
    <row r="85" spans="10:17" x14ac:dyDescent="0.35">
      <c r="J85" t="s">
        <v>57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</row>
    <row r="86" spans="10:17" x14ac:dyDescent="0.35">
      <c r="J86" t="s">
        <v>61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</row>
    <row r="87" spans="10:17" x14ac:dyDescent="0.35">
      <c r="J87" t="s">
        <v>71</v>
      </c>
      <c r="K87">
        <v>23.699999809265101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</row>
    <row r="88" spans="10:17" x14ac:dyDescent="0.35">
      <c r="J88" t="s">
        <v>85</v>
      </c>
      <c r="K88">
        <v>347.900001525878</v>
      </c>
      <c r="L88">
        <v>307.200000762939</v>
      </c>
      <c r="M88">
        <v>0</v>
      </c>
      <c r="N88">
        <v>0</v>
      </c>
      <c r="O88">
        <v>0</v>
      </c>
      <c r="P88">
        <v>307.200000762939</v>
      </c>
      <c r="Q88">
        <v>0</v>
      </c>
    </row>
    <row r="89" spans="10:17" x14ac:dyDescent="0.35">
      <c r="J89" t="s">
        <v>115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</row>
    <row r="90" spans="10:17" x14ac:dyDescent="0.35">
      <c r="J90" t="s">
        <v>121</v>
      </c>
      <c r="K90">
        <v>3929.9999933242798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</row>
    <row r="91" spans="10:17" x14ac:dyDescent="0.35">
      <c r="J91" t="s">
        <v>123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</row>
    <row r="92" spans="10:17" x14ac:dyDescent="0.35">
      <c r="J92" t="s">
        <v>125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</row>
    <row r="93" spans="10:17" x14ac:dyDescent="0.35">
      <c r="J93" t="s">
        <v>143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</row>
    <row r="94" spans="10:17" x14ac:dyDescent="0.35">
      <c r="J94" t="s">
        <v>151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</row>
    <row r="95" spans="10:17" x14ac:dyDescent="0.35">
      <c r="J95" t="s">
        <v>155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</row>
    <row r="96" spans="10:17" x14ac:dyDescent="0.35">
      <c r="J96" t="s">
        <v>157</v>
      </c>
      <c r="K96">
        <v>9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</row>
    <row r="97" spans="10:17" x14ac:dyDescent="0.35">
      <c r="J97" t="s">
        <v>171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</row>
    <row r="98" spans="10:17" x14ac:dyDescent="0.35">
      <c r="J98" t="s">
        <v>175</v>
      </c>
      <c r="K98">
        <v>0.203087654929513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</row>
    <row r="99" spans="10:17" x14ac:dyDescent="0.35">
      <c r="J99" t="s">
        <v>178</v>
      </c>
      <c r="K99">
        <v>2149.5000081062299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</row>
    <row r="100" spans="10:17" x14ac:dyDescent="0.35">
      <c r="J100" t="s">
        <v>180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</row>
    <row r="101" spans="10:17" x14ac:dyDescent="0.35">
      <c r="J101" t="s">
        <v>190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</row>
    <row r="102" spans="10:17" x14ac:dyDescent="0.35">
      <c r="J102" t="s">
        <v>204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</row>
    <row r="103" spans="10:17" x14ac:dyDescent="0.35">
      <c r="J103" t="s">
        <v>206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</row>
    <row r="104" spans="10:17" x14ac:dyDescent="0.35">
      <c r="J104" t="s">
        <v>216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</row>
    <row r="105" spans="10:17" x14ac:dyDescent="0.35">
      <c r="J105" t="s">
        <v>218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</row>
    <row r="106" spans="10:17" x14ac:dyDescent="0.35">
      <c r="J106" t="s">
        <v>222</v>
      </c>
      <c r="K106">
        <v>224.10000395774799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</row>
    <row r="107" spans="10:17" x14ac:dyDescent="0.35">
      <c r="J107" t="s">
        <v>228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</row>
    <row r="108" spans="10:17" x14ac:dyDescent="0.35">
      <c r="J108" t="s">
        <v>245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</row>
    <row r="109" spans="10:17" x14ac:dyDescent="0.35">
      <c r="J109" t="s">
        <v>255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</row>
    <row r="110" spans="10:17" x14ac:dyDescent="0.35">
      <c r="J110" t="s">
        <v>257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</row>
    <row r="111" spans="10:17" x14ac:dyDescent="0.35">
      <c r="J111" t="s">
        <v>259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</row>
    <row r="112" spans="10:17" x14ac:dyDescent="0.35">
      <c r="J112" t="s">
        <v>263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</row>
    <row r="113" spans="10:17" x14ac:dyDescent="0.35">
      <c r="J113" t="s">
        <v>272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</row>
    <row r="114" spans="10:17" x14ac:dyDescent="0.35">
      <c r="J114" t="s">
        <v>288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</row>
    <row r="115" spans="10:17" x14ac:dyDescent="0.35">
      <c r="J115" t="s">
        <v>290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</row>
    <row r="116" spans="10:17" x14ac:dyDescent="0.35">
      <c r="J116" t="s">
        <v>294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</row>
    <row r="117" spans="10:17" x14ac:dyDescent="0.35">
      <c r="J117" t="s">
        <v>310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</row>
    <row r="118" spans="10:17" x14ac:dyDescent="0.35">
      <c r="J118" t="s">
        <v>328</v>
      </c>
      <c r="K118">
        <v>2.4000000953674299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</row>
    <row r="119" spans="10:17" x14ac:dyDescent="0.35">
      <c r="J119" t="s">
        <v>332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</row>
    <row r="120" spans="10:17" x14ac:dyDescent="0.35">
      <c r="J120" t="s">
        <v>354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</row>
    <row r="121" spans="10:17" x14ac:dyDescent="0.35">
      <c r="J121" t="s">
        <v>356</v>
      </c>
      <c r="K121">
        <v>18164.899890422799</v>
      </c>
      <c r="L121">
        <v>0</v>
      </c>
      <c r="M121">
        <v>705.90000534057594</v>
      </c>
      <c r="N121">
        <v>0</v>
      </c>
      <c r="O121">
        <v>0</v>
      </c>
      <c r="P121">
        <v>705.90000534057594</v>
      </c>
      <c r="Q121">
        <v>0</v>
      </c>
    </row>
    <row r="122" spans="10:17" x14ac:dyDescent="0.35">
      <c r="J122" t="s">
        <v>363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</row>
    <row r="123" spans="10:17" x14ac:dyDescent="0.35">
      <c r="J123" t="s">
        <v>365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</row>
    <row r="124" spans="10:17" x14ac:dyDescent="0.35">
      <c r="J124" t="s">
        <v>387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</row>
    <row r="125" spans="10:17" x14ac:dyDescent="0.35">
      <c r="J125" t="s">
        <v>395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</row>
    <row r="126" spans="10:17" x14ac:dyDescent="0.35">
      <c r="J126" t="s">
        <v>405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</row>
    <row r="127" spans="10:17" x14ac:dyDescent="0.35">
      <c r="J127" t="s">
        <v>407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</row>
    <row r="128" spans="10:17" x14ac:dyDescent="0.35">
      <c r="J128" t="s">
        <v>421</v>
      </c>
      <c r="K128">
        <v>248925.70267677301</v>
      </c>
      <c r="L128">
        <v>3849.7999877929601</v>
      </c>
      <c r="M128">
        <v>28887.599624633702</v>
      </c>
      <c r="N128">
        <v>0</v>
      </c>
      <c r="O128">
        <v>497</v>
      </c>
      <c r="P128">
        <v>32240.3996124267</v>
      </c>
      <c r="Q128">
        <v>0</v>
      </c>
    </row>
    <row r="129" spans="10:17" x14ac:dyDescent="0.35">
      <c r="J129" t="s">
        <v>428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</row>
    <row r="130" spans="10:17" x14ac:dyDescent="0.35">
      <c r="J130" t="s">
        <v>430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</row>
    <row r="131" spans="10:17" x14ac:dyDescent="0.35">
      <c r="J131" t="s">
        <v>432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</row>
    <row r="132" spans="10:17" x14ac:dyDescent="0.35">
      <c r="J132" t="s">
        <v>464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</row>
    <row r="133" spans="10:17" x14ac:dyDescent="0.35">
      <c r="J133" t="s">
        <v>468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</row>
    <row r="134" spans="10:17" x14ac:dyDescent="0.35">
      <c r="J134" t="s">
        <v>482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</row>
    <row r="135" spans="10:17" x14ac:dyDescent="0.35">
      <c r="J135" t="s">
        <v>524</v>
      </c>
      <c r="K135">
        <v>1350525.3994684357</v>
      </c>
      <c r="L135">
        <v>76551.400638580279</v>
      </c>
      <c r="M135">
        <v>134921.99986267049</v>
      </c>
      <c r="N135">
        <v>0</v>
      </c>
      <c r="O135">
        <v>6794.3000235557374</v>
      </c>
      <c r="P135">
        <v>209631.80052185044</v>
      </c>
      <c r="Q135">
        <v>0</v>
      </c>
    </row>
    <row r="136" spans="10:17" x14ac:dyDescent="0.35">
      <c r="J136" t="s">
        <v>7</v>
      </c>
      <c r="K136">
        <v>200.20000004768301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</row>
    <row r="137" spans="10:17" x14ac:dyDescent="0.35">
      <c r="J137" t="s">
        <v>35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</row>
    <row r="138" spans="10:17" x14ac:dyDescent="0.35">
      <c r="J138" t="s">
        <v>135</v>
      </c>
      <c r="K138">
        <v>816260.10098028101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</row>
    <row r="139" spans="10:17" x14ac:dyDescent="0.35">
      <c r="J139" t="s">
        <v>212</v>
      </c>
      <c r="K139">
        <v>73820.800046563105</v>
      </c>
      <c r="L139">
        <v>0</v>
      </c>
      <c r="M139">
        <v>188.599993705749</v>
      </c>
      <c r="N139">
        <v>0</v>
      </c>
      <c r="O139">
        <v>370.10000419616699</v>
      </c>
      <c r="P139">
        <v>188.599993705749</v>
      </c>
      <c r="Q139">
        <v>0</v>
      </c>
    </row>
    <row r="140" spans="10:17" x14ac:dyDescent="0.35">
      <c r="J140" t="s">
        <v>214</v>
      </c>
      <c r="K140">
        <v>381.10000395774802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</row>
    <row r="141" spans="10:17" x14ac:dyDescent="0.35">
      <c r="J141" t="s">
        <v>220</v>
      </c>
      <c r="K141">
        <v>62937.599060058499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</row>
    <row r="142" spans="10:17" x14ac:dyDescent="0.35">
      <c r="J142" t="s">
        <v>230</v>
      </c>
      <c r="K142">
        <v>36662.599609375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</row>
    <row r="143" spans="10:17" x14ac:dyDescent="0.35">
      <c r="J143" t="s">
        <v>239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</row>
    <row r="144" spans="10:17" x14ac:dyDescent="0.35">
      <c r="J144" t="s">
        <v>247</v>
      </c>
      <c r="K144">
        <v>50679.700355529698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</row>
    <row r="145" spans="10:17" x14ac:dyDescent="0.35">
      <c r="J145" t="s">
        <v>253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</row>
    <row r="146" spans="10:17" x14ac:dyDescent="0.35">
      <c r="J146" t="s">
        <v>298</v>
      </c>
      <c r="K146">
        <v>187680.00042724601</v>
      </c>
      <c r="L146">
        <v>72873.700683593706</v>
      </c>
      <c r="M146">
        <v>114806.29974365199</v>
      </c>
      <c r="N146">
        <v>0</v>
      </c>
      <c r="O146">
        <v>0</v>
      </c>
      <c r="P146">
        <v>187680.00042724601</v>
      </c>
      <c r="Q146">
        <v>0</v>
      </c>
    </row>
    <row r="147" spans="10:17" x14ac:dyDescent="0.35">
      <c r="J147" t="s">
        <v>334</v>
      </c>
      <c r="K147">
        <v>28080.000059604601</v>
      </c>
      <c r="L147">
        <v>1597.6999855041499</v>
      </c>
      <c r="M147">
        <v>19765.800122261</v>
      </c>
      <c r="N147">
        <v>0</v>
      </c>
      <c r="O147">
        <v>3347.5999903678799</v>
      </c>
      <c r="P147">
        <v>19765.800122261</v>
      </c>
      <c r="Q147">
        <v>0</v>
      </c>
    </row>
    <row r="148" spans="10:17" x14ac:dyDescent="0.35">
      <c r="J148" t="s">
        <v>340</v>
      </c>
      <c r="K148">
        <v>940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</row>
    <row r="149" spans="10:17" x14ac:dyDescent="0.35">
      <c r="J149" t="s">
        <v>359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</row>
    <row r="150" spans="10:17" x14ac:dyDescent="0.35">
      <c r="J150" t="s">
        <v>391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</row>
    <row r="151" spans="10:17" x14ac:dyDescent="0.35">
      <c r="J151" t="s">
        <v>424</v>
      </c>
      <c r="K151">
        <v>1870.50000381469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</row>
    <row r="152" spans="10:17" x14ac:dyDescent="0.35">
      <c r="J152" t="s">
        <v>434</v>
      </c>
      <c r="K152">
        <v>167.89999961852999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</row>
    <row r="153" spans="10:17" x14ac:dyDescent="0.35">
      <c r="J153" t="s">
        <v>452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</row>
    <row r="154" spans="10:17" x14ac:dyDescent="0.35">
      <c r="J154" t="s">
        <v>466</v>
      </c>
      <c r="K154">
        <v>178.90000128745999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</row>
    <row r="155" spans="10:17" x14ac:dyDescent="0.35">
      <c r="J155" t="s">
        <v>490</v>
      </c>
      <c r="K155">
        <v>90665.998921051607</v>
      </c>
      <c r="L155">
        <v>2079.9999694824201</v>
      </c>
      <c r="M155">
        <v>161.30000305175699</v>
      </c>
      <c r="N155">
        <v>0</v>
      </c>
      <c r="O155">
        <v>3076.6000289916901</v>
      </c>
      <c r="P155">
        <v>1997.3999786376901</v>
      </c>
      <c r="Q155">
        <v>0</v>
      </c>
    </row>
    <row r="156" spans="10:17" x14ac:dyDescent="0.35">
      <c r="J156" t="s">
        <v>534</v>
      </c>
      <c r="K156">
        <v>6609.5000123977597</v>
      </c>
      <c r="L156">
        <v>0</v>
      </c>
      <c r="M156">
        <v>0</v>
      </c>
      <c r="N156">
        <v>5501.6000161170896</v>
      </c>
      <c r="O156">
        <v>0</v>
      </c>
      <c r="P156">
        <v>0</v>
      </c>
      <c r="Q156">
        <v>5501.6000161170896</v>
      </c>
    </row>
    <row r="157" spans="10:17" x14ac:dyDescent="0.35">
      <c r="J157" t="s">
        <v>83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</row>
    <row r="158" spans="10:17" x14ac:dyDescent="0.35">
      <c r="J158" t="s">
        <v>381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</row>
    <row r="159" spans="10:17" x14ac:dyDescent="0.35">
      <c r="J159" t="s">
        <v>470</v>
      </c>
      <c r="K159">
        <v>6609.5000123977597</v>
      </c>
      <c r="L159">
        <v>0</v>
      </c>
      <c r="M159">
        <v>0</v>
      </c>
      <c r="N159">
        <v>5501.6000161170896</v>
      </c>
      <c r="O159">
        <v>0</v>
      </c>
      <c r="P159">
        <v>0</v>
      </c>
      <c r="Q159">
        <v>5501.6000161170896</v>
      </c>
    </row>
    <row r="160" spans="10:17" x14ac:dyDescent="0.35">
      <c r="J160" t="s">
        <v>525</v>
      </c>
      <c r="K160">
        <v>1042495.1249109141</v>
      </c>
      <c r="L160">
        <v>50631.299973487781</v>
      </c>
      <c r="M160">
        <v>199176.39946970326</v>
      </c>
      <c r="N160">
        <v>0</v>
      </c>
      <c r="O160">
        <v>86955.800131797732</v>
      </c>
      <c r="P160">
        <v>213896.09956207804</v>
      </c>
      <c r="Q160">
        <v>9467.6999625563585</v>
      </c>
    </row>
    <row r="161" spans="10:17" x14ac:dyDescent="0.35">
      <c r="J161" t="s">
        <v>9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</row>
    <row r="162" spans="10:17" x14ac:dyDescent="0.35">
      <c r="J162" t="s">
        <v>25</v>
      </c>
      <c r="K162">
        <v>196539.29964569199</v>
      </c>
      <c r="L162">
        <v>430.89999389648398</v>
      </c>
      <c r="M162">
        <v>137520.09956970799</v>
      </c>
      <c r="N162">
        <v>0</v>
      </c>
      <c r="O162">
        <v>830.79998779296795</v>
      </c>
      <c r="P162">
        <v>137854.99956360401</v>
      </c>
      <c r="Q162">
        <v>0</v>
      </c>
    </row>
    <row r="163" spans="10:17" x14ac:dyDescent="0.35">
      <c r="J163" t="s">
        <v>97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</row>
    <row r="164" spans="10:17" x14ac:dyDescent="0.35">
      <c r="J164" t="s">
        <v>99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</row>
    <row r="165" spans="10:17" x14ac:dyDescent="0.35">
      <c r="J165" t="s">
        <v>109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</row>
    <row r="166" spans="10:17" x14ac:dyDescent="0.35">
      <c r="J166" t="s">
        <v>153</v>
      </c>
      <c r="K166">
        <v>3013.6000590324402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</row>
    <row r="167" spans="10:17" x14ac:dyDescent="0.35">
      <c r="J167" t="s">
        <v>161</v>
      </c>
      <c r="K167">
        <v>34.099998950958202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</row>
    <row r="168" spans="10:17" x14ac:dyDescent="0.35">
      <c r="J168" t="s">
        <v>186</v>
      </c>
      <c r="K168">
        <v>287.10000419616699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</row>
    <row r="169" spans="10:17" x14ac:dyDescent="0.35">
      <c r="J169" t="s">
        <v>237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</row>
    <row r="170" spans="10:17" x14ac:dyDescent="0.35">
      <c r="J170" t="s">
        <v>274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</row>
    <row r="171" spans="10:17" x14ac:dyDescent="0.35">
      <c r="J171" t="s">
        <v>286</v>
      </c>
      <c r="K171">
        <v>357.90000915527298</v>
      </c>
      <c r="L171">
        <v>298.50000762939402</v>
      </c>
      <c r="M171">
        <v>0</v>
      </c>
      <c r="N171">
        <v>0</v>
      </c>
      <c r="O171">
        <v>119.800003051757</v>
      </c>
      <c r="P171">
        <v>178.70000457763601</v>
      </c>
      <c r="Q171">
        <v>0</v>
      </c>
    </row>
    <row r="172" spans="10:17" x14ac:dyDescent="0.35">
      <c r="J172" t="s">
        <v>306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</row>
    <row r="173" spans="10:17" x14ac:dyDescent="0.35">
      <c r="J173" t="s">
        <v>312</v>
      </c>
      <c r="K173">
        <v>688.20000231265999</v>
      </c>
      <c r="L173">
        <v>0</v>
      </c>
      <c r="M173">
        <v>619.00000190734795</v>
      </c>
      <c r="N173">
        <v>0</v>
      </c>
      <c r="O173">
        <v>0</v>
      </c>
      <c r="P173">
        <v>0</v>
      </c>
      <c r="Q173">
        <v>619.00000190734795</v>
      </c>
    </row>
    <row r="174" spans="10:17" x14ac:dyDescent="0.35">
      <c r="J174" t="s">
        <v>314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</row>
    <row r="175" spans="10:17" x14ac:dyDescent="0.35">
      <c r="J175" t="s">
        <v>322</v>
      </c>
      <c r="K175">
        <v>80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</row>
    <row r="176" spans="10:17" x14ac:dyDescent="0.35">
      <c r="J176" t="s">
        <v>330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</row>
    <row r="177" spans="10:17" x14ac:dyDescent="0.35">
      <c r="J177" t="s">
        <v>338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</row>
    <row r="178" spans="10:17" x14ac:dyDescent="0.35">
      <c r="J178" t="s">
        <v>344</v>
      </c>
      <c r="K178">
        <v>830337.300303936</v>
      </c>
      <c r="L178">
        <v>49901.899971961902</v>
      </c>
      <c r="M178">
        <v>52188.599937438899</v>
      </c>
      <c r="N178">
        <v>0</v>
      </c>
      <c r="O178">
        <v>86005.200140953006</v>
      </c>
      <c r="P178">
        <v>75862.399993896397</v>
      </c>
      <c r="Q178">
        <v>0</v>
      </c>
    </row>
    <row r="179" spans="10:17" x14ac:dyDescent="0.35">
      <c r="J179" t="s">
        <v>385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</row>
    <row r="180" spans="10:17" x14ac:dyDescent="0.35">
      <c r="J180" t="s">
        <v>409</v>
      </c>
      <c r="K180">
        <v>197.700000666081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</row>
    <row r="181" spans="10:17" x14ac:dyDescent="0.35">
      <c r="J181" t="s">
        <v>446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</row>
    <row r="182" spans="10:17" x14ac:dyDescent="0.35">
      <c r="J182" t="s">
        <v>448</v>
      </c>
      <c r="K182">
        <v>34.124942586707697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</row>
    <row r="183" spans="10:17" x14ac:dyDescent="0.35">
      <c r="J183" t="s">
        <v>460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</row>
    <row r="184" spans="10:17" x14ac:dyDescent="0.35">
      <c r="J184" t="s">
        <v>480</v>
      </c>
      <c r="K184">
        <v>10925.799944385801</v>
      </c>
      <c r="L184">
        <v>0</v>
      </c>
      <c r="M184">
        <v>8848.6999606490099</v>
      </c>
      <c r="N184">
        <v>0</v>
      </c>
      <c r="O184">
        <v>0</v>
      </c>
      <c r="P184">
        <v>0</v>
      </c>
      <c r="Q184">
        <v>8848.6999606490099</v>
      </c>
    </row>
    <row r="185" spans="10:17" x14ac:dyDescent="0.35">
      <c r="J185" t="s">
        <v>540</v>
      </c>
      <c r="K185">
        <v>468.76754256596701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</row>
    <row r="186" spans="10:17" x14ac:dyDescent="0.35">
      <c r="J186" t="s">
        <v>163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</row>
    <row r="187" spans="10:17" x14ac:dyDescent="0.35">
      <c r="J187" t="s">
        <v>177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</row>
    <row r="188" spans="10:17" x14ac:dyDescent="0.35">
      <c r="J188" t="s">
        <v>200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</row>
    <row r="189" spans="10:17" x14ac:dyDescent="0.35">
      <c r="J189" t="s">
        <v>232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</row>
    <row r="190" spans="10:17" x14ac:dyDescent="0.35">
      <c r="J190" t="s">
        <v>324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</row>
    <row r="191" spans="10:17" x14ac:dyDescent="0.35">
      <c r="J191" t="s">
        <v>352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</row>
    <row r="192" spans="10:17" x14ac:dyDescent="0.35">
      <c r="J192" t="s">
        <v>361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</row>
    <row r="193" spans="10:17" x14ac:dyDescent="0.35">
      <c r="J193" t="s">
        <v>373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</row>
    <row r="194" spans="10:17" x14ac:dyDescent="0.35">
      <c r="J194" t="s">
        <v>415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</row>
    <row r="195" spans="10:17" x14ac:dyDescent="0.35">
      <c r="J195" t="s">
        <v>472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</row>
    <row r="196" spans="10:17" x14ac:dyDescent="0.35">
      <c r="J196" t="s">
        <v>488</v>
      </c>
      <c r="K196">
        <v>468.76754256596701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</row>
    <row r="197" spans="10:17" x14ac:dyDescent="0.35">
      <c r="J197" t="s">
        <v>413</v>
      </c>
      <c r="K197">
        <v>329157.70042556437</v>
      </c>
      <c r="L197">
        <v>10280.499895095731</v>
      </c>
      <c r="M197">
        <v>0</v>
      </c>
      <c r="N197">
        <v>0</v>
      </c>
      <c r="O197">
        <v>31462.699621200551</v>
      </c>
      <c r="P197">
        <v>505.79999923705998</v>
      </c>
      <c r="Q197">
        <v>0</v>
      </c>
    </row>
    <row r="198" spans="10:17" x14ac:dyDescent="0.35">
      <c r="J198" t="s">
        <v>59</v>
      </c>
      <c r="K198">
        <v>81.5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</row>
    <row r="199" spans="10:17" x14ac:dyDescent="0.35">
      <c r="J199" t="s">
        <v>145</v>
      </c>
      <c r="K199">
        <v>4787.5999526977503</v>
      </c>
      <c r="L199">
        <v>183.89999961852999</v>
      </c>
      <c r="M199">
        <v>0</v>
      </c>
      <c r="N199">
        <v>0</v>
      </c>
      <c r="O199">
        <v>4050.3999614715499</v>
      </c>
      <c r="P199">
        <v>0</v>
      </c>
      <c r="Q199">
        <v>0</v>
      </c>
    </row>
    <row r="200" spans="10:17" x14ac:dyDescent="0.35">
      <c r="J200" t="s">
        <v>249</v>
      </c>
      <c r="K200">
        <v>80.3999986648559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</row>
    <row r="201" spans="10:17" x14ac:dyDescent="0.35">
      <c r="J201" t="s">
        <v>304</v>
      </c>
      <c r="K201">
        <v>27302.800258278799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</row>
    <row r="202" spans="10:17" x14ac:dyDescent="0.35">
      <c r="J202" t="s">
        <v>413</v>
      </c>
      <c r="K202">
        <v>296905.40021592297</v>
      </c>
      <c r="L202">
        <v>10096.5998954772</v>
      </c>
      <c r="M202">
        <v>0</v>
      </c>
      <c r="N202">
        <v>0</v>
      </c>
      <c r="O202">
        <v>27412.299659729</v>
      </c>
      <c r="P202">
        <v>505.79999923705998</v>
      </c>
      <c r="Q202">
        <v>0</v>
      </c>
    </row>
    <row r="203" spans="10:17" x14ac:dyDescent="0.35">
      <c r="J203" t="s">
        <v>528</v>
      </c>
      <c r="K203">
        <v>14521905.794253338</v>
      </c>
      <c r="L203">
        <v>340210.60048294044</v>
      </c>
      <c r="M203">
        <v>146222.09986233691</v>
      </c>
      <c r="N203">
        <v>0</v>
      </c>
      <c r="O203">
        <v>362234.0009346006</v>
      </c>
      <c r="P203">
        <v>149751.5998699659</v>
      </c>
      <c r="Q203">
        <v>0</v>
      </c>
    </row>
    <row r="204" spans="10:17" x14ac:dyDescent="0.35">
      <c r="J204" t="s">
        <v>19</v>
      </c>
      <c r="K204">
        <v>140500.300934292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</row>
    <row r="205" spans="10:17" x14ac:dyDescent="0.35">
      <c r="J205" t="s">
        <v>53</v>
      </c>
      <c r="K205">
        <v>127210.30053659499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</row>
    <row r="206" spans="10:17" x14ac:dyDescent="0.35">
      <c r="J206" t="s">
        <v>63</v>
      </c>
      <c r="K206">
        <v>5600691.89893163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</row>
    <row r="207" spans="10:17" x14ac:dyDescent="0.35">
      <c r="J207" t="s">
        <v>93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</row>
    <row r="208" spans="10:17" x14ac:dyDescent="0.35">
      <c r="J208" t="s">
        <v>101</v>
      </c>
      <c r="K208">
        <v>1666821.49651318</v>
      </c>
      <c r="L208">
        <v>324229.50048828102</v>
      </c>
      <c r="M208">
        <v>23332.100013732899</v>
      </c>
      <c r="N208">
        <v>0</v>
      </c>
      <c r="O208">
        <v>324229.50048828102</v>
      </c>
      <c r="P208">
        <v>23332.100013732899</v>
      </c>
      <c r="Q208">
        <v>0</v>
      </c>
    </row>
    <row r="209" spans="10:17" x14ac:dyDescent="0.35">
      <c r="J209" t="s">
        <v>133</v>
      </c>
      <c r="K209">
        <v>6494792.9972408405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</row>
    <row r="210" spans="10:17" x14ac:dyDescent="0.35">
      <c r="J210" t="s">
        <v>149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</row>
    <row r="211" spans="10:17" x14ac:dyDescent="0.35">
      <c r="J211" t="s">
        <v>159</v>
      </c>
      <c r="K211">
        <v>6515.6000170707703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</row>
    <row r="212" spans="10:17" x14ac:dyDescent="0.35">
      <c r="J212" t="s">
        <v>196</v>
      </c>
      <c r="K212">
        <v>4906.5000185593899</v>
      </c>
      <c r="L212">
        <v>196.09999847412101</v>
      </c>
      <c r="M212">
        <v>0</v>
      </c>
      <c r="N212">
        <v>0</v>
      </c>
      <c r="O212">
        <v>1100.6000080108599</v>
      </c>
      <c r="P212">
        <v>0</v>
      </c>
      <c r="Q212">
        <v>0</v>
      </c>
    </row>
    <row r="213" spans="10:17" x14ac:dyDescent="0.35">
      <c r="J213" t="s">
        <v>346</v>
      </c>
      <c r="K213">
        <v>57529.100027508997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</row>
    <row r="214" spans="10:17" x14ac:dyDescent="0.35">
      <c r="J214" t="s">
        <v>348</v>
      </c>
      <c r="K214">
        <v>66380.200068786697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</row>
    <row r="215" spans="10:17" x14ac:dyDescent="0.35">
      <c r="J215" t="s">
        <v>474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</row>
    <row r="216" spans="10:17" x14ac:dyDescent="0.35">
      <c r="J216" t="s">
        <v>484</v>
      </c>
      <c r="K216">
        <v>356557.39996487601</v>
      </c>
      <c r="L216">
        <v>15784.999996185299</v>
      </c>
      <c r="M216">
        <v>122889.999848604</v>
      </c>
      <c r="N216">
        <v>0</v>
      </c>
      <c r="O216">
        <v>36903.900438308701</v>
      </c>
      <c r="P216">
        <v>126419.499856233</v>
      </c>
      <c r="Q216">
        <v>0</v>
      </c>
    </row>
    <row r="217" spans="10:17" x14ac:dyDescent="0.35">
      <c r="J217" t="s">
        <v>522</v>
      </c>
      <c r="K217">
        <v>23371732.936405528</v>
      </c>
      <c r="L217">
        <v>7864428.9654586259</v>
      </c>
      <c r="M217">
        <v>9811141.4193620682</v>
      </c>
      <c r="N217">
        <v>154124.90010070775</v>
      </c>
      <c r="O217">
        <v>8551649.1602168046</v>
      </c>
      <c r="P217">
        <v>9885716.8223314248</v>
      </c>
      <c r="Q217">
        <v>0</v>
      </c>
    </row>
    <row r="218" spans="10:17" x14ac:dyDescent="0.35">
      <c r="J218" t="s">
        <v>3</v>
      </c>
      <c r="K218">
        <v>4.5999999046325604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</row>
    <row r="219" spans="10:17" x14ac:dyDescent="0.35">
      <c r="J219" t="s">
        <v>37</v>
      </c>
      <c r="K219">
        <v>732221.09836292197</v>
      </c>
      <c r="L219">
        <v>24264.899628639199</v>
      </c>
      <c r="M219">
        <v>538708.79978179897</v>
      </c>
      <c r="N219">
        <v>6468.3000030517496</v>
      </c>
      <c r="O219">
        <v>141566.59995365099</v>
      </c>
      <c r="P219">
        <v>427875.39945983799</v>
      </c>
      <c r="Q219">
        <v>0</v>
      </c>
    </row>
    <row r="220" spans="10:17" x14ac:dyDescent="0.35">
      <c r="J220" t="s">
        <v>51</v>
      </c>
      <c r="K220">
        <v>561.99999856948796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</row>
    <row r="221" spans="10:17" x14ac:dyDescent="0.35">
      <c r="J221" t="s">
        <v>65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</row>
    <row r="222" spans="10:17" x14ac:dyDescent="0.35">
      <c r="J222" t="s">
        <v>208</v>
      </c>
      <c r="K222">
        <v>22473290.605161101</v>
      </c>
      <c r="L222">
        <v>7813961.8658765201</v>
      </c>
      <c r="M222">
        <v>9227896.6197128296</v>
      </c>
      <c r="N222">
        <v>147656.60009765599</v>
      </c>
      <c r="O222">
        <v>8380517.66024026</v>
      </c>
      <c r="P222">
        <v>9407427.7229766808</v>
      </c>
      <c r="Q222">
        <v>0</v>
      </c>
    </row>
    <row r="223" spans="10:17" x14ac:dyDescent="0.35">
      <c r="J223" t="s">
        <v>268</v>
      </c>
      <c r="K223">
        <v>40.332846184778099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</row>
    <row r="224" spans="10:17" x14ac:dyDescent="0.35">
      <c r="J224" t="s">
        <v>308</v>
      </c>
      <c r="K224">
        <v>65043.400127887697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</row>
    <row r="225" spans="10:17" x14ac:dyDescent="0.35">
      <c r="J225" t="s">
        <v>336</v>
      </c>
      <c r="K225">
        <v>100169.89990514499</v>
      </c>
      <c r="L225">
        <v>26202.199953466599</v>
      </c>
      <c r="M225">
        <v>44535.999867439197</v>
      </c>
      <c r="N225">
        <v>0</v>
      </c>
      <c r="O225">
        <v>29564.9000228941</v>
      </c>
      <c r="P225">
        <v>50413.699894905003</v>
      </c>
      <c r="Q225">
        <v>0</v>
      </c>
    </row>
    <row r="226" spans="10:17" x14ac:dyDescent="0.35">
      <c r="J226" t="s">
        <v>397</v>
      </c>
      <c r="K226">
        <v>401.00000381469698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</row>
    <row r="227" spans="10:17" x14ac:dyDescent="0.35">
      <c r="J227" t="s">
        <v>422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</row>
    <row r="228" spans="10:17" x14ac:dyDescent="0.35">
      <c r="J228" t="s">
        <v>532</v>
      </c>
      <c r="K228">
        <v>15956888.510724796</v>
      </c>
      <c r="L228">
        <v>1853649.2980333243</v>
      </c>
      <c r="M228">
        <v>6165126.3119236752</v>
      </c>
      <c r="N228">
        <v>1264474.0048642301</v>
      </c>
      <c r="O228">
        <v>2180054.999304587</v>
      </c>
      <c r="P228">
        <v>6923495.0109041585</v>
      </c>
      <c r="Q228">
        <v>1410661.7041916901</v>
      </c>
    </row>
    <row r="229" spans="10:17" x14ac:dyDescent="0.35">
      <c r="J229" t="s">
        <v>69</v>
      </c>
      <c r="K229">
        <v>726.09999622404496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</row>
    <row r="230" spans="10:17" x14ac:dyDescent="0.35">
      <c r="J230" t="s">
        <v>79</v>
      </c>
      <c r="K230">
        <v>154204.00024796999</v>
      </c>
      <c r="L230">
        <v>73336.300019472794</v>
      </c>
      <c r="M230">
        <v>68130.5001257658</v>
      </c>
      <c r="N230">
        <v>0</v>
      </c>
      <c r="O230">
        <v>36756.5000335574</v>
      </c>
      <c r="P230">
        <v>106469.60014525001</v>
      </c>
      <c r="Q230">
        <v>0</v>
      </c>
    </row>
    <row r="231" spans="10:17" x14ac:dyDescent="0.35">
      <c r="J231" t="s">
        <v>210</v>
      </c>
      <c r="K231">
        <v>4974875.2984228404</v>
      </c>
      <c r="L231">
        <v>131537.30036783201</v>
      </c>
      <c r="M231">
        <v>11857.4998779296</v>
      </c>
      <c r="N231">
        <v>0</v>
      </c>
      <c r="O231">
        <v>1078713.2995984501</v>
      </c>
      <c r="P231">
        <v>65293.3998646736</v>
      </c>
      <c r="Q231">
        <v>0</v>
      </c>
    </row>
    <row r="232" spans="10:17" x14ac:dyDescent="0.35">
      <c r="J232" t="s">
        <v>243</v>
      </c>
      <c r="K232">
        <v>158148.70014761301</v>
      </c>
      <c r="L232">
        <v>42866.0999902486</v>
      </c>
      <c r="M232">
        <v>18110.100000619801</v>
      </c>
      <c r="N232">
        <v>0</v>
      </c>
      <c r="O232">
        <v>44117.700041651697</v>
      </c>
      <c r="P232">
        <v>52927.700015902497</v>
      </c>
      <c r="Q232">
        <v>0</v>
      </c>
    </row>
    <row r="233" spans="10:17" x14ac:dyDescent="0.35">
      <c r="J233" t="s">
        <v>266</v>
      </c>
      <c r="K233">
        <v>268665.09955155099</v>
      </c>
      <c r="L233">
        <v>227.80000305175699</v>
      </c>
      <c r="M233">
        <v>0</v>
      </c>
      <c r="N233">
        <v>0</v>
      </c>
      <c r="O233">
        <v>5183.0000205039896</v>
      </c>
      <c r="P233">
        <v>0</v>
      </c>
      <c r="Q233">
        <v>0</v>
      </c>
    </row>
    <row r="234" spans="10:17" x14ac:dyDescent="0.35">
      <c r="J234" t="s">
        <v>302</v>
      </c>
      <c r="K234">
        <v>11612.699841335399</v>
      </c>
      <c r="L234">
        <v>676</v>
      </c>
      <c r="M234">
        <v>0</v>
      </c>
      <c r="N234">
        <v>0</v>
      </c>
      <c r="O234">
        <v>2038.3999824523901</v>
      </c>
      <c r="P234">
        <v>0</v>
      </c>
      <c r="Q234">
        <v>0</v>
      </c>
    </row>
    <row r="235" spans="10:17" x14ac:dyDescent="0.35">
      <c r="J235" t="s">
        <v>350</v>
      </c>
      <c r="K235">
        <v>7835206.7131423596</v>
      </c>
      <c r="L235">
        <v>936274.497426986</v>
      </c>
      <c r="M235">
        <v>5037241.6119494401</v>
      </c>
      <c r="N235">
        <v>1264474.0048642301</v>
      </c>
      <c r="O235">
        <v>501788.799659729</v>
      </c>
      <c r="P235">
        <v>5325662.2103838902</v>
      </c>
      <c r="Q235">
        <v>1410661.7041916901</v>
      </c>
    </row>
    <row r="236" spans="10:17" x14ac:dyDescent="0.35">
      <c r="J236" t="s">
        <v>401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</row>
    <row r="237" spans="10:17" x14ac:dyDescent="0.35">
      <c r="J237" t="s">
        <v>440</v>
      </c>
      <c r="K237">
        <v>1245667.0993663301</v>
      </c>
      <c r="L237">
        <v>490036.00021457602</v>
      </c>
      <c r="M237">
        <v>0</v>
      </c>
      <c r="N237">
        <v>0</v>
      </c>
      <c r="O237">
        <v>461813.20005607599</v>
      </c>
      <c r="P237">
        <v>215121.90037727301</v>
      </c>
      <c r="Q237">
        <v>0</v>
      </c>
    </row>
    <row r="238" spans="10:17" x14ac:dyDescent="0.35">
      <c r="J238" t="s">
        <v>442</v>
      </c>
      <c r="K238">
        <v>552.99999964237202</v>
      </c>
      <c r="L238">
        <v>163.00000286102201</v>
      </c>
      <c r="M238">
        <v>0</v>
      </c>
      <c r="N238">
        <v>0</v>
      </c>
      <c r="O238">
        <v>163.00000286102201</v>
      </c>
      <c r="P238">
        <v>0</v>
      </c>
      <c r="Q238">
        <v>0</v>
      </c>
    </row>
    <row r="239" spans="10:17" x14ac:dyDescent="0.35">
      <c r="J239" t="s">
        <v>486</v>
      </c>
      <c r="K239">
        <v>1307229.80000893</v>
      </c>
      <c r="L239">
        <v>178532.30000829601</v>
      </c>
      <c r="M239">
        <v>1029786.59996992</v>
      </c>
      <c r="N239">
        <v>0</v>
      </c>
      <c r="O239">
        <v>49481.0999093055</v>
      </c>
      <c r="P239">
        <v>1158020.2001171701</v>
      </c>
      <c r="Q239">
        <v>0</v>
      </c>
    </row>
    <row r="240" spans="10:17" x14ac:dyDescent="0.35">
      <c r="J240" t="s">
        <v>531</v>
      </c>
      <c r="K240">
        <v>1897883.8986381264</v>
      </c>
      <c r="L240">
        <v>0</v>
      </c>
      <c r="M240">
        <v>3459.9000339508002</v>
      </c>
      <c r="N240">
        <v>0</v>
      </c>
      <c r="O240">
        <v>275.600006103515</v>
      </c>
      <c r="P240">
        <v>3459.9000339508002</v>
      </c>
      <c r="Q240">
        <v>0</v>
      </c>
    </row>
    <row r="241" spans="10:17" x14ac:dyDescent="0.35">
      <c r="J241" t="s">
        <v>47</v>
      </c>
      <c r="K241">
        <v>13677.8999998867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</row>
    <row r="242" spans="10:17" x14ac:dyDescent="0.35">
      <c r="J242" t="s">
        <v>73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</row>
    <row r="243" spans="10:17" x14ac:dyDescent="0.35">
      <c r="J243" t="s">
        <v>113</v>
      </c>
      <c r="K243">
        <v>232460.99799108499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</row>
    <row r="244" spans="10:17" x14ac:dyDescent="0.35">
      <c r="J244" t="s">
        <v>77</v>
      </c>
      <c r="K244">
        <v>4994.9000482559204</v>
      </c>
      <c r="L244">
        <v>0</v>
      </c>
      <c r="M244">
        <v>3459.9000339508002</v>
      </c>
      <c r="N244">
        <v>0</v>
      </c>
      <c r="O244">
        <v>0</v>
      </c>
      <c r="P244">
        <v>3459.9000339508002</v>
      </c>
      <c r="Q244">
        <v>0</v>
      </c>
    </row>
    <row r="245" spans="10:17" x14ac:dyDescent="0.35">
      <c r="J245" t="s">
        <v>81</v>
      </c>
      <c r="K245">
        <v>1157245.1994797201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</row>
    <row r="246" spans="10:17" x14ac:dyDescent="0.35">
      <c r="J246" t="s">
        <v>91</v>
      </c>
      <c r="K246">
        <v>105.399997711181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</row>
    <row r="247" spans="10:17" x14ac:dyDescent="0.35">
      <c r="J247" t="s">
        <v>167</v>
      </c>
      <c r="K247">
        <v>228.5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</row>
    <row r="248" spans="10:17" x14ac:dyDescent="0.35">
      <c r="J248" t="s">
        <v>173</v>
      </c>
      <c r="K248">
        <v>60945.999890245497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</row>
    <row r="249" spans="10:17" x14ac:dyDescent="0.35">
      <c r="J249" t="s">
        <v>192</v>
      </c>
      <c r="K249">
        <v>198890.29991048499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</row>
    <row r="250" spans="10:17" x14ac:dyDescent="0.35">
      <c r="J250" t="s">
        <v>194</v>
      </c>
      <c r="K250">
        <v>4726.0999845266297</v>
      </c>
      <c r="L250">
        <v>0</v>
      </c>
      <c r="M250">
        <v>0</v>
      </c>
      <c r="N250">
        <v>0</v>
      </c>
      <c r="O250">
        <v>275.600006103515</v>
      </c>
      <c r="P250">
        <v>0</v>
      </c>
      <c r="Q250">
        <v>0</v>
      </c>
    </row>
    <row r="251" spans="10:17" x14ac:dyDescent="0.35">
      <c r="J251" t="s">
        <v>251</v>
      </c>
      <c r="K251">
        <v>106327.89995694099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</row>
    <row r="252" spans="10:17" x14ac:dyDescent="0.35">
      <c r="J252" t="s">
        <v>270</v>
      </c>
      <c r="K252">
        <v>45560.701584577502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</row>
    <row r="253" spans="10:17" x14ac:dyDescent="0.35">
      <c r="J253" t="s">
        <v>278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</row>
    <row r="254" spans="10:17" x14ac:dyDescent="0.35">
      <c r="J254" t="s">
        <v>318</v>
      </c>
      <c r="K254">
        <v>86.2999973297119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</row>
    <row r="255" spans="10:17" x14ac:dyDescent="0.35">
      <c r="J255" t="s">
        <v>320</v>
      </c>
      <c r="K255">
        <v>1610.59996536374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</row>
    <row r="256" spans="10:17" x14ac:dyDescent="0.35">
      <c r="J256" t="s">
        <v>389</v>
      </c>
      <c r="K256">
        <v>21101.899818420399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</row>
    <row r="257" spans="10:17" x14ac:dyDescent="0.35">
      <c r="J257" t="s">
        <v>393</v>
      </c>
      <c r="K257">
        <v>29992.300093173901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</row>
    <row r="258" spans="10:17" x14ac:dyDescent="0.35">
      <c r="J258" t="s">
        <v>399</v>
      </c>
      <c r="K258">
        <v>1422.4999589920001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</row>
    <row r="259" spans="10:17" x14ac:dyDescent="0.35">
      <c r="J259" t="s">
        <v>444</v>
      </c>
      <c r="K259">
        <v>18506.399961411898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</row>
    <row r="260" spans="10:17" x14ac:dyDescent="0.35">
      <c r="J260" t="s">
        <v>529</v>
      </c>
      <c r="K260">
        <v>115935.59919667181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</row>
    <row r="261" spans="10:17" x14ac:dyDescent="0.35">
      <c r="J261" t="s">
        <v>21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</row>
    <row r="262" spans="10:17" x14ac:dyDescent="0.35">
      <c r="J262" t="s">
        <v>29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</row>
    <row r="263" spans="10:17" x14ac:dyDescent="0.35">
      <c r="J263" t="s">
        <v>169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</row>
    <row r="264" spans="10:17" x14ac:dyDescent="0.35">
      <c r="J264" t="s">
        <v>233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</row>
    <row r="265" spans="10:17" x14ac:dyDescent="0.35">
      <c r="J265" t="s">
        <v>241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</row>
    <row r="266" spans="10:17" x14ac:dyDescent="0.35">
      <c r="J266" t="s">
        <v>436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</row>
    <row r="267" spans="10:17" x14ac:dyDescent="0.35">
      <c r="J267" t="s">
        <v>454</v>
      </c>
      <c r="K267">
        <v>115865.499194383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</row>
    <row r="268" spans="10:17" x14ac:dyDescent="0.35">
      <c r="J268" t="s">
        <v>456</v>
      </c>
      <c r="K268">
        <v>70.100002288818303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</row>
    <row r="269" spans="10:17" x14ac:dyDescent="0.35">
      <c r="J269" t="s">
        <v>478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</row>
    <row r="270" spans="10:17" x14ac:dyDescent="0.35">
      <c r="J270" t="s">
        <v>546</v>
      </c>
    </row>
    <row r="271" spans="10:17" x14ac:dyDescent="0.35">
      <c r="J271" t="s">
        <v>546</v>
      </c>
    </row>
    <row r="272" spans="10:17" x14ac:dyDescent="0.35">
      <c r="J272" t="s">
        <v>547</v>
      </c>
      <c r="K272">
        <v>87104823.483354837</v>
      </c>
      <c r="L272">
        <v>12950125.348841103</v>
      </c>
      <c r="M272">
        <v>23584214.341587655</v>
      </c>
      <c r="N272">
        <v>2650188.158605136</v>
      </c>
      <c r="O272">
        <v>14600146.852410257</v>
      </c>
      <c r="P272">
        <v>23686046.539175957</v>
      </c>
      <c r="Q272">
        <v>3447021.1636676472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A1417-396B-497A-B7BF-5F094D8B7C89}">
  <dimension ref="A3:H21"/>
  <sheetViews>
    <sheetView topLeftCell="A2" workbookViewId="0">
      <selection activeCell="A3" sqref="A3:H3"/>
    </sheetView>
  </sheetViews>
  <sheetFormatPr defaultRowHeight="14.5" x14ac:dyDescent="0.35"/>
  <cols>
    <col min="1" max="1" width="26.6328125" bestFit="1" customWidth="1"/>
    <col min="2" max="2" width="22.36328125" bestFit="1" customWidth="1"/>
    <col min="3" max="5" width="20.90625" bestFit="1" customWidth="1"/>
    <col min="6" max="8" width="19.54296875" bestFit="1" customWidth="1"/>
  </cols>
  <sheetData>
    <row r="3" spans="1:8" x14ac:dyDescent="0.35">
      <c r="A3" s="9" t="s">
        <v>545</v>
      </c>
      <c r="B3" s="9" t="s">
        <v>548</v>
      </c>
      <c r="C3" s="9" t="s">
        <v>549</v>
      </c>
      <c r="D3" s="9" t="s">
        <v>550</v>
      </c>
      <c r="E3" s="9" t="s">
        <v>551</v>
      </c>
      <c r="F3" s="9" t="s">
        <v>552</v>
      </c>
      <c r="G3" s="9" t="s">
        <v>553</v>
      </c>
      <c r="H3" s="9" t="s">
        <v>554</v>
      </c>
    </row>
    <row r="4" spans="1:8" x14ac:dyDescent="0.35">
      <c r="A4" t="s">
        <v>527</v>
      </c>
      <c r="B4">
        <v>1471666.7335142365</v>
      </c>
      <c r="C4">
        <v>0</v>
      </c>
      <c r="D4">
        <v>577.99999773502304</v>
      </c>
      <c r="E4">
        <v>1288886.0527985324</v>
      </c>
      <c r="F4">
        <v>70910.801136970505</v>
      </c>
      <c r="G4">
        <v>262.39999771118102</v>
      </c>
      <c r="H4">
        <v>1289201.6527985563</v>
      </c>
    </row>
    <row r="5" spans="1:8" x14ac:dyDescent="0.35">
      <c r="A5" t="s">
        <v>526</v>
      </c>
      <c r="B5">
        <v>2120346.0982628874</v>
      </c>
      <c r="C5">
        <v>0</v>
      </c>
      <c r="D5">
        <v>0</v>
      </c>
      <c r="E5">
        <v>0</v>
      </c>
      <c r="F5">
        <v>357087.79796600301</v>
      </c>
      <c r="G5">
        <v>0</v>
      </c>
      <c r="H5">
        <v>0</v>
      </c>
    </row>
    <row r="6" spans="1:8" x14ac:dyDescent="0.35">
      <c r="A6" t="s">
        <v>530</v>
      </c>
      <c r="B6">
        <v>6759779.9849277884</v>
      </c>
      <c r="C6">
        <v>3789593.6450348725</v>
      </c>
      <c r="D6">
        <v>1455677.794339417</v>
      </c>
      <c r="E6">
        <v>149610.39974594107</v>
      </c>
      <c r="F6">
        <v>742314.80437659996</v>
      </c>
      <c r="G6">
        <v>2260832.578468076</v>
      </c>
      <c r="H6">
        <v>163973.79944992054</v>
      </c>
    </row>
    <row r="7" spans="1:8" x14ac:dyDescent="0.35">
      <c r="A7" t="s">
        <v>533</v>
      </c>
      <c r="B7">
        <v>10419154.604835032</v>
      </c>
      <c r="C7">
        <v>108076.60003133109</v>
      </c>
      <c r="D7">
        <v>332788.89958228078</v>
      </c>
      <c r="E7">
        <v>52009.999906539866</v>
      </c>
      <c r="F7">
        <v>122156.50018167487</v>
      </c>
      <c r="G7">
        <v>259052.8996621072</v>
      </c>
      <c r="H7">
        <v>155885.29981565464</v>
      </c>
    </row>
    <row r="8" spans="1:8" x14ac:dyDescent="0.35">
      <c r="A8" t="s">
        <v>538</v>
      </c>
      <c r="B8">
        <v>7466479.3245749706</v>
      </c>
      <c r="C8">
        <v>861705.90752673103</v>
      </c>
      <c r="D8">
        <v>5634542.0131868999</v>
      </c>
      <c r="E8">
        <v>244990.201872348</v>
      </c>
      <c r="F8">
        <v>764599.50718410301</v>
      </c>
      <c r="G8">
        <v>4851467.8087360496</v>
      </c>
      <c r="H8">
        <v>1228121.40723657</v>
      </c>
    </row>
    <row r="9" spans="1:8" x14ac:dyDescent="0.35">
      <c r="A9" t="s">
        <v>523</v>
      </c>
      <c r="B9">
        <v>273793.50566157413</v>
      </c>
      <c r="C9">
        <v>497</v>
      </c>
      <c r="D9">
        <v>33253.499618530215</v>
      </c>
      <c r="E9">
        <v>0</v>
      </c>
      <c r="F9">
        <v>0</v>
      </c>
      <c r="G9">
        <v>33750.499618530215</v>
      </c>
      <c r="H9">
        <v>0</v>
      </c>
    </row>
    <row r="10" spans="1:8" x14ac:dyDescent="0.35">
      <c r="A10" t="s">
        <v>524</v>
      </c>
      <c r="B10">
        <v>1350525.3994684357</v>
      </c>
      <c r="C10">
        <v>7280.9000363349869</v>
      </c>
      <c r="D10">
        <v>210458.20051956159</v>
      </c>
      <c r="E10">
        <v>0</v>
      </c>
      <c r="F10">
        <v>10273.841130199828</v>
      </c>
      <c r="G10">
        <v>210556.40052795399</v>
      </c>
      <c r="H10">
        <v>58.299999237060497</v>
      </c>
    </row>
    <row r="11" spans="1:8" x14ac:dyDescent="0.35">
      <c r="A11" t="s">
        <v>534</v>
      </c>
      <c r="B11">
        <v>6609.5000123977597</v>
      </c>
      <c r="C11">
        <v>0</v>
      </c>
      <c r="D11">
        <v>0</v>
      </c>
      <c r="E11">
        <v>5501.6000161170896</v>
      </c>
      <c r="F11">
        <v>0</v>
      </c>
      <c r="G11">
        <v>0</v>
      </c>
      <c r="H11">
        <v>5501.6000161170896</v>
      </c>
    </row>
    <row r="12" spans="1:8" x14ac:dyDescent="0.35">
      <c r="A12" t="s">
        <v>525</v>
      </c>
      <c r="B12">
        <v>1042495.1249109141</v>
      </c>
      <c r="C12">
        <v>65556.900343894944</v>
      </c>
      <c r="D12">
        <v>226110.59951058013</v>
      </c>
      <c r="E12">
        <v>7872.8999575972502</v>
      </c>
      <c r="F12">
        <v>106552.50020217872</v>
      </c>
      <c r="G12">
        <v>237462.39946499362</v>
      </c>
      <c r="H12">
        <v>12446.399970948689</v>
      </c>
    </row>
    <row r="13" spans="1:8" x14ac:dyDescent="0.35">
      <c r="A13" t="s">
        <v>540</v>
      </c>
      <c r="B13">
        <v>468.76754256596701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8" x14ac:dyDescent="0.35">
      <c r="A14" t="s">
        <v>413</v>
      </c>
      <c r="B14">
        <v>329157.70042556437</v>
      </c>
      <c r="C14">
        <v>16027.69978141775</v>
      </c>
      <c r="D14">
        <v>2860.3999824523898</v>
      </c>
      <c r="E14">
        <v>0</v>
      </c>
      <c r="F14">
        <v>44583.199972152652</v>
      </c>
      <c r="G14">
        <v>10029.999889373779</v>
      </c>
      <c r="H14">
        <v>0</v>
      </c>
    </row>
    <row r="15" spans="1:8" x14ac:dyDescent="0.35">
      <c r="A15" t="s">
        <v>528</v>
      </c>
      <c r="B15">
        <v>14521905.794253338</v>
      </c>
      <c r="C15">
        <v>330236.4994077679</v>
      </c>
      <c r="D15">
        <v>241232.10060429398</v>
      </c>
      <c r="E15">
        <v>2609.5</v>
      </c>
      <c r="F15">
        <v>316728.59945011104</v>
      </c>
      <c r="G15">
        <v>261711.70060276811</v>
      </c>
      <c r="H15">
        <v>103.5</v>
      </c>
    </row>
    <row r="16" spans="1:8" x14ac:dyDescent="0.35">
      <c r="A16" t="s">
        <v>522</v>
      </c>
      <c r="B16">
        <v>23371732.936405528</v>
      </c>
      <c r="C16">
        <v>3897875.9610486575</v>
      </c>
      <c r="D16">
        <v>13786492.021229684</v>
      </c>
      <c r="E16">
        <v>1371512.395795814</v>
      </c>
      <c r="F16">
        <v>4359921.2542791953</v>
      </c>
      <c r="G16">
        <v>14678500.92309038</v>
      </c>
      <c r="H16">
        <v>64948.699756622242</v>
      </c>
    </row>
    <row r="17" spans="1:8" x14ac:dyDescent="0.35">
      <c r="A17" t="s">
        <v>532</v>
      </c>
      <c r="B17">
        <v>15956888.510724796</v>
      </c>
      <c r="C17">
        <v>1822205.1009323886</v>
      </c>
      <c r="D17">
        <v>6697344.8110579103</v>
      </c>
      <c r="E17">
        <v>1438400.50393344</v>
      </c>
      <c r="F17">
        <v>3271527.4006932061</v>
      </c>
      <c r="G17">
        <v>7572122.311017476</v>
      </c>
      <c r="H17">
        <v>1481259.90414001</v>
      </c>
    </row>
    <row r="18" spans="1:8" x14ac:dyDescent="0.35">
      <c r="A18" t="s">
        <v>531</v>
      </c>
      <c r="B18">
        <v>1897883.8986381264</v>
      </c>
      <c r="C18">
        <v>0</v>
      </c>
      <c r="D18">
        <v>3459.9000339508002</v>
      </c>
      <c r="E18">
        <v>0</v>
      </c>
      <c r="F18">
        <v>32935.328278326357</v>
      </c>
      <c r="G18">
        <v>3459.9000339508002</v>
      </c>
      <c r="H18">
        <v>0</v>
      </c>
    </row>
    <row r="19" spans="1:8" x14ac:dyDescent="0.35">
      <c r="A19" t="s">
        <v>529</v>
      </c>
      <c r="B19">
        <v>115935.59919667181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0" spans="1:8" x14ac:dyDescent="0.35">
      <c r="A20" t="s">
        <v>546</v>
      </c>
    </row>
    <row r="21" spans="1:8" x14ac:dyDescent="0.35">
      <c r="A21" t="s">
        <v>547</v>
      </c>
      <c r="B21">
        <v>87104823.483354837</v>
      </c>
      <c r="C21">
        <v>10899056.214143395</v>
      </c>
      <c r="D21">
        <v>28624798.239663295</v>
      </c>
      <c r="E21">
        <v>4561393.5540263299</v>
      </c>
      <c r="F21">
        <v>10199591.53485072</v>
      </c>
      <c r="G21">
        <v>30379209.821109369</v>
      </c>
      <c r="H21">
        <v>4401500.5631836373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34484-7B10-42C9-A776-DB2793BACCC4}">
  <dimension ref="B1:R19"/>
  <sheetViews>
    <sheetView topLeftCell="B1" workbookViewId="0">
      <selection activeCell="C7" sqref="C7"/>
    </sheetView>
  </sheetViews>
  <sheetFormatPr defaultRowHeight="14.5" x14ac:dyDescent="0.35"/>
  <cols>
    <col min="2" max="2" width="26.6328125" bestFit="1" customWidth="1"/>
    <col min="3" max="3" width="15.453125" bestFit="1" customWidth="1"/>
  </cols>
  <sheetData>
    <row r="1" spans="2:18" x14ac:dyDescent="0.35">
      <c r="B1" s="6"/>
      <c r="C1" t="s">
        <v>555</v>
      </c>
      <c r="I1" s="6"/>
      <c r="J1" t="s">
        <v>518</v>
      </c>
      <c r="O1" s="6"/>
      <c r="P1" t="s">
        <v>519</v>
      </c>
    </row>
    <row r="2" spans="2:18" ht="29" x14ac:dyDescent="0.35">
      <c r="B2" s="12" t="s">
        <v>545</v>
      </c>
      <c r="C2" s="16" t="s">
        <v>496</v>
      </c>
      <c r="D2" s="16" t="s">
        <v>497</v>
      </c>
      <c r="E2" s="16" t="s">
        <v>498</v>
      </c>
      <c r="F2" s="16" t="s">
        <v>499</v>
      </c>
      <c r="G2" s="16" t="s">
        <v>500</v>
      </c>
      <c r="H2" s="16" t="s">
        <v>501</v>
      </c>
      <c r="I2" s="17" t="s">
        <v>502</v>
      </c>
      <c r="J2" s="16" t="s">
        <v>497</v>
      </c>
      <c r="K2" s="16" t="s">
        <v>498</v>
      </c>
      <c r="L2" s="16" t="s">
        <v>499</v>
      </c>
      <c r="M2" s="16" t="s">
        <v>500</v>
      </c>
      <c r="N2" s="16" t="s">
        <v>501</v>
      </c>
      <c r="O2" s="17" t="s">
        <v>502</v>
      </c>
      <c r="P2" s="16" t="s">
        <v>510</v>
      </c>
      <c r="Q2" s="16" t="s">
        <v>511</v>
      </c>
      <c r="R2" s="16" t="s">
        <v>512</v>
      </c>
    </row>
    <row r="3" spans="2:18" x14ac:dyDescent="0.35">
      <c r="B3" s="6" t="s">
        <v>527</v>
      </c>
      <c r="C3">
        <v>1471666.7335142365</v>
      </c>
      <c r="D3">
        <v>0</v>
      </c>
      <c r="E3">
        <v>577.99999773502304</v>
      </c>
      <c r="F3">
        <v>1288886.0527985324</v>
      </c>
      <c r="G3">
        <v>70910.801136970505</v>
      </c>
      <c r="H3">
        <v>262.39999771118102</v>
      </c>
      <c r="I3" s="6">
        <v>1289201.6527985563</v>
      </c>
      <c r="J3" s="10">
        <f>D3/$C3</f>
        <v>0</v>
      </c>
      <c r="K3" s="10">
        <f t="shared" ref="K3:O18" si="0">E3/$C3</f>
        <v>3.9275196250091197E-4</v>
      </c>
      <c r="L3" s="10">
        <f t="shared" si="0"/>
        <v>0.87580022259575252</v>
      </c>
      <c r="M3" s="10">
        <f t="shared" si="0"/>
        <v>4.8184007643932061E-2</v>
      </c>
      <c r="N3" s="10">
        <f t="shared" si="0"/>
        <v>1.783012360988743E-4</v>
      </c>
      <c r="O3" s="11">
        <f t="shared" si="0"/>
        <v>0.87601467332215466</v>
      </c>
      <c r="P3" s="15" t="e">
        <f>G3/D3-1</f>
        <v>#DIV/0!</v>
      </c>
      <c r="Q3" s="15">
        <f t="shared" ref="Q3:R18" si="1">H3/E3-1</f>
        <v>-0.54602076342658568</v>
      </c>
      <c r="R3" s="15">
        <f t="shared" si="1"/>
        <v>2.4486260778333602E-4</v>
      </c>
    </row>
    <row r="4" spans="2:18" x14ac:dyDescent="0.35">
      <c r="B4" s="6" t="s">
        <v>526</v>
      </c>
      <c r="C4">
        <v>2120346.0982628874</v>
      </c>
      <c r="D4">
        <v>0</v>
      </c>
      <c r="E4">
        <v>0</v>
      </c>
      <c r="F4">
        <v>0</v>
      </c>
      <c r="G4">
        <v>357087.79796600301</v>
      </c>
      <c r="H4">
        <v>0</v>
      </c>
      <c r="I4" s="6">
        <v>0</v>
      </c>
      <c r="J4" s="10">
        <f t="shared" ref="J4:J18" si="2">D4/$C4</f>
        <v>0</v>
      </c>
      <c r="K4" s="10">
        <f t="shared" si="0"/>
        <v>0</v>
      </c>
      <c r="L4" s="10">
        <f t="shared" si="0"/>
        <v>0</v>
      </c>
      <c r="M4" s="10">
        <f t="shared" si="0"/>
        <v>0.1684101469371205</v>
      </c>
      <c r="N4" s="10">
        <f t="shared" si="0"/>
        <v>0</v>
      </c>
      <c r="O4" s="11">
        <f t="shared" si="0"/>
        <v>0</v>
      </c>
      <c r="P4" s="15" t="e">
        <f t="shared" ref="P4:P18" si="3">G4/D4-1</f>
        <v>#DIV/0!</v>
      </c>
      <c r="Q4" s="15" t="e">
        <f t="shared" si="1"/>
        <v>#DIV/0!</v>
      </c>
      <c r="R4" s="15" t="e">
        <f t="shared" si="1"/>
        <v>#DIV/0!</v>
      </c>
    </row>
    <row r="5" spans="2:18" x14ac:dyDescent="0.35">
      <c r="B5" s="6" t="s">
        <v>530</v>
      </c>
      <c r="C5">
        <v>6759779.9849277884</v>
      </c>
      <c r="D5">
        <v>3789593.6450348725</v>
      </c>
      <c r="E5">
        <v>1455677.794339417</v>
      </c>
      <c r="F5">
        <v>149610.39974594107</v>
      </c>
      <c r="G5">
        <v>742314.80437659996</v>
      </c>
      <c r="H5">
        <v>2260832.578468076</v>
      </c>
      <c r="I5" s="6">
        <v>163973.79944992054</v>
      </c>
      <c r="J5" s="10">
        <f t="shared" si="2"/>
        <v>0.56060902181498362</v>
      </c>
      <c r="K5" s="10">
        <f t="shared" si="0"/>
        <v>0.21534396054089433</v>
      </c>
      <c r="L5" s="10">
        <f t="shared" si="0"/>
        <v>2.2132436274483171E-2</v>
      </c>
      <c r="M5" s="10">
        <f t="shared" si="0"/>
        <v>0.10981345635978265</v>
      </c>
      <c r="N5" s="10">
        <f t="shared" si="0"/>
        <v>0.33445357445198381</v>
      </c>
      <c r="O5" s="11">
        <f t="shared" si="0"/>
        <v>2.425726870039132E-2</v>
      </c>
      <c r="P5" s="15">
        <f t="shared" si="3"/>
        <v>-0.80411757198580347</v>
      </c>
      <c r="Q5" s="15">
        <f t="shared" si="1"/>
        <v>0.55311332443182337</v>
      </c>
      <c r="R5" s="15">
        <f t="shared" si="1"/>
        <v>9.6005356100715478E-2</v>
      </c>
    </row>
    <row r="6" spans="2:18" x14ac:dyDescent="0.35">
      <c r="B6" s="6" t="s">
        <v>533</v>
      </c>
      <c r="C6">
        <v>10419154.604835032</v>
      </c>
      <c r="D6">
        <v>108076.60003133109</v>
      </c>
      <c r="E6">
        <v>332788.89958228078</v>
      </c>
      <c r="F6">
        <v>52009.999906539866</v>
      </c>
      <c r="G6">
        <v>122156.50018167487</v>
      </c>
      <c r="H6">
        <v>259052.8996621072</v>
      </c>
      <c r="I6" s="6">
        <v>155885.29981565464</v>
      </c>
      <c r="J6" s="10">
        <f t="shared" si="2"/>
        <v>1.0372876123863055E-2</v>
      </c>
      <c r="K6" s="10">
        <f t="shared" si="0"/>
        <v>3.1940105719119413E-2</v>
      </c>
      <c r="L6" s="10">
        <f t="shared" si="0"/>
        <v>4.9917677469153311E-3</v>
      </c>
      <c r="M6" s="10">
        <f t="shared" si="0"/>
        <v>1.172422377963255E-2</v>
      </c>
      <c r="N6" s="10">
        <f t="shared" si="0"/>
        <v>2.4863140003882189E-2</v>
      </c>
      <c r="O6" s="11">
        <f t="shared" si="0"/>
        <v>1.4961415366973797E-2</v>
      </c>
      <c r="P6" s="15">
        <f t="shared" si="3"/>
        <v>0.13027704559786346</v>
      </c>
      <c r="Q6" s="15">
        <f t="shared" si="1"/>
        <v>-0.22156989013974804</v>
      </c>
      <c r="R6" s="15">
        <f t="shared" si="1"/>
        <v>1.9972178445640267</v>
      </c>
    </row>
    <row r="7" spans="2:18" x14ac:dyDescent="0.35">
      <c r="B7" s="6" t="s">
        <v>538</v>
      </c>
      <c r="C7">
        <v>7466479.3245749706</v>
      </c>
      <c r="D7">
        <v>861705.90752673103</v>
      </c>
      <c r="E7">
        <v>5634542.0131868999</v>
      </c>
      <c r="F7">
        <v>244990.201872348</v>
      </c>
      <c r="G7">
        <v>764599.50718410301</v>
      </c>
      <c r="H7">
        <v>4851467.8087360496</v>
      </c>
      <c r="I7" s="6">
        <v>1228121.40723657</v>
      </c>
      <c r="J7" s="10">
        <f t="shared" si="2"/>
        <v>0.11540993687487157</v>
      </c>
      <c r="K7" s="10">
        <f t="shared" si="0"/>
        <v>0.75464509687203163</v>
      </c>
      <c r="L7" s="10">
        <f t="shared" si="0"/>
        <v>3.2812011019168537E-2</v>
      </c>
      <c r="M7" s="10">
        <f t="shared" si="0"/>
        <v>0.10240428908274354</v>
      </c>
      <c r="N7" s="10">
        <f t="shared" si="0"/>
        <v>0.64976645589415327</v>
      </c>
      <c r="O7" s="11">
        <f t="shared" si="0"/>
        <v>0.16448467260792701</v>
      </c>
      <c r="P7" s="15">
        <f t="shared" si="3"/>
        <v>-0.11269088385542447</v>
      </c>
      <c r="Q7" s="15">
        <f t="shared" si="1"/>
        <v>-0.13897743643017813</v>
      </c>
      <c r="R7" s="15">
        <f t="shared" si="1"/>
        <v>4.0129409170268859</v>
      </c>
    </row>
    <row r="8" spans="2:18" x14ac:dyDescent="0.35">
      <c r="B8" s="6" t="s">
        <v>523</v>
      </c>
      <c r="C8">
        <v>273793.50566157413</v>
      </c>
      <c r="D8">
        <v>497</v>
      </c>
      <c r="E8">
        <v>33253.499618530215</v>
      </c>
      <c r="F8">
        <v>0</v>
      </c>
      <c r="G8">
        <v>0</v>
      </c>
      <c r="H8">
        <v>33750.499618530215</v>
      </c>
      <c r="I8" s="6">
        <v>0</v>
      </c>
      <c r="J8" s="10">
        <f t="shared" si="2"/>
        <v>1.8152366280532711E-3</v>
      </c>
      <c r="K8" s="10">
        <f t="shared" si="0"/>
        <v>0.12145466905133102</v>
      </c>
      <c r="L8" s="10">
        <f t="shared" si="0"/>
        <v>0</v>
      </c>
      <c r="M8" s="10">
        <f t="shared" si="0"/>
        <v>0</v>
      </c>
      <c r="N8" s="10">
        <f t="shared" si="0"/>
        <v>0.1232699056793843</v>
      </c>
      <c r="O8" s="11">
        <f t="shared" si="0"/>
        <v>0</v>
      </c>
      <c r="P8" s="15">
        <f t="shared" si="3"/>
        <v>-1</v>
      </c>
      <c r="Q8" s="15">
        <f t="shared" si="1"/>
        <v>1.4945795350906455E-2</v>
      </c>
      <c r="R8" s="15" t="e">
        <f t="shared" si="1"/>
        <v>#DIV/0!</v>
      </c>
    </row>
    <row r="9" spans="2:18" x14ac:dyDescent="0.35">
      <c r="B9" s="6" t="s">
        <v>524</v>
      </c>
      <c r="C9">
        <v>1350525.3994684357</v>
      </c>
      <c r="D9">
        <v>7280.9000363349869</v>
      </c>
      <c r="E9">
        <v>210458.20051956159</v>
      </c>
      <c r="F9">
        <v>0</v>
      </c>
      <c r="G9">
        <v>10273.841130199828</v>
      </c>
      <c r="H9">
        <v>210556.40052795399</v>
      </c>
      <c r="I9" s="6">
        <v>58.299999237060497</v>
      </c>
      <c r="J9" s="10">
        <f t="shared" si="2"/>
        <v>5.3911611282547785E-3</v>
      </c>
      <c r="K9" s="10">
        <f t="shared" si="0"/>
        <v>0.15583431500244094</v>
      </c>
      <c r="L9" s="10">
        <f t="shared" si="0"/>
        <v>0</v>
      </c>
      <c r="M9" s="10">
        <f t="shared" si="0"/>
        <v>7.6072920466683505E-3</v>
      </c>
      <c r="N9" s="10">
        <f t="shared" si="0"/>
        <v>0.15590702745081922</v>
      </c>
      <c r="O9" s="11">
        <f t="shared" si="0"/>
        <v>4.3168384141466179E-5</v>
      </c>
      <c r="P9" s="15">
        <f t="shared" si="3"/>
        <v>0.41106746129306959</v>
      </c>
      <c r="Q9" s="15">
        <f t="shared" si="1"/>
        <v>4.6660100746831468E-4</v>
      </c>
      <c r="R9" s="15" t="e">
        <f t="shared" si="1"/>
        <v>#DIV/0!</v>
      </c>
    </row>
    <row r="10" spans="2:18" x14ac:dyDescent="0.35">
      <c r="B10" s="6" t="s">
        <v>534</v>
      </c>
      <c r="C10">
        <v>6609.5000123977597</v>
      </c>
      <c r="D10">
        <v>0</v>
      </c>
      <c r="E10">
        <v>0</v>
      </c>
      <c r="F10">
        <v>5501.6000161170896</v>
      </c>
      <c r="G10">
        <v>0</v>
      </c>
      <c r="H10">
        <v>0</v>
      </c>
      <c r="I10" s="6">
        <v>5501.6000161170896</v>
      </c>
      <c r="J10" s="10">
        <f t="shared" si="2"/>
        <v>0</v>
      </c>
      <c r="K10" s="10">
        <f t="shared" si="0"/>
        <v>0</v>
      </c>
      <c r="L10" s="10">
        <f t="shared" si="0"/>
        <v>0.83237763912511864</v>
      </c>
      <c r="M10" s="10">
        <f t="shared" si="0"/>
        <v>0</v>
      </c>
      <c r="N10" s="10">
        <f t="shared" si="0"/>
        <v>0</v>
      </c>
      <c r="O10" s="11">
        <f t="shared" si="0"/>
        <v>0.83237763912511864</v>
      </c>
      <c r="P10" s="15" t="e">
        <f t="shared" si="3"/>
        <v>#DIV/0!</v>
      </c>
      <c r="Q10" s="15" t="e">
        <f t="shared" si="1"/>
        <v>#DIV/0!</v>
      </c>
      <c r="R10" s="15">
        <f t="shared" si="1"/>
        <v>0</v>
      </c>
    </row>
    <row r="11" spans="2:18" x14ac:dyDescent="0.35">
      <c r="B11" s="6" t="s">
        <v>525</v>
      </c>
      <c r="C11">
        <v>1042495.1249109141</v>
      </c>
      <c r="D11">
        <v>65556.900343894944</v>
      </c>
      <c r="E11">
        <v>226110.59951058013</v>
      </c>
      <c r="F11">
        <v>7872.8999575972502</v>
      </c>
      <c r="G11">
        <v>106552.50020217872</v>
      </c>
      <c r="H11">
        <v>237462.39946499362</v>
      </c>
      <c r="I11" s="6">
        <v>12446.399970948689</v>
      </c>
      <c r="J11" s="10">
        <f t="shared" si="2"/>
        <v>6.2884610946739028E-2</v>
      </c>
      <c r="K11" s="10">
        <f t="shared" si="0"/>
        <v>0.21689367567057188</v>
      </c>
      <c r="L11" s="10">
        <f t="shared" si="0"/>
        <v>7.5519777210181441E-3</v>
      </c>
      <c r="M11" s="10">
        <f t="shared" si="0"/>
        <v>0.10220911125247144</v>
      </c>
      <c r="N11" s="10">
        <f t="shared" si="0"/>
        <v>0.22778274333444568</v>
      </c>
      <c r="O11" s="11">
        <f t="shared" si="0"/>
        <v>1.1939048608992095E-2</v>
      </c>
      <c r="P11" s="15">
        <f t="shared" si="3"/>
        <v>0.62534377988024481</v>
      </c>
      <c r="Q11" s="15">
        <f t="shared" si="1"/>
        <v>5.0204634276255211E-2</v>
      </c>
      <c r="R11" s="15">
        <f t="shared" si="1"/>
        <v>0.58091682073745488</v>
      </c>
    </row>
    <row r="12" spans="2:18" x14ac:dyDescent="0.35">
      <c r="B12" s="6" t="s">
        <v>540</v>
      </c>
      <c r="C12">
        <v>468.76754256596701</v>
      </c>
      <c r="D12">
        <v>0</v>
      </c>
      <c r="E12">
        <v>0</v>
      </c>
      <c r="F12">
        <v>0</v>
      </c>
      <c r="G12">
        <v>0</v>
      </c>
      <c r="H12">
        <v>0</v>
      </c>
      <c r="I12" s="6">
        <v>0</v>
      </c>
      <c r="J12" s="10">
        <f t="shared" si="2"/>
        <v>0</v>
      </c>
      <c r="K12" s="10">
        <f t="shared" si="0"/>
        <v>0</v>
      </c>
      <c r="L12" s="10">
        <f t="shared" si="0"/>
        <v>0</v>
      </c>
      <c r="M12" s="10">
        <f t="shared" si="0"/>
        <v>0</v>
      </c>
      <c r="N12" s="10">
        <f t="shared" si="0"/>
        <v>0</v>
      </c>
      <c r="O12" s="11">
        <f t="shared" si="0"/>
        <v>0</v>
      </c>
      <c r="P12" s="15" t="e">
        <f t="shared" si="3"/>
        <v>#DIV/0!</v>
      </c>
      <c r="Q12" s="15" t="e">
        <f t="shared" si="1"/>
        <v>#DIV/0!</v>
      </c>
      <c r="R12" s="15" t="e">
        <f t="shared" si="1"/>
        <v>#DIV/0!</v>
      </c>
    </row>
    <row r="13" spans="2:18" x14ac:dyDescent="0.35">
      <c r="B13" s="6" t="s">
        <v>413</v>
      </c>
      <c r="C13">
        <v>329157.70042556437</v>
      </c>
      <c r="D13">
        <v>16027.69978141775</v>
      </c>
      <c r="E13">
        <v>2860.3999824523898</v>
      </c>
      <c r="F13">
        <v>0</v>
      </c>
      <c r="G13">
        <v>44583.199972152652</v>
      </c>
      <c r="H13">
        <v>10029.999889373779</v>
      </c>
      <c r="I13" s="6">
        <v>0</v>
      </c>
      <c r="J13" s="10">
        <f t="shared" si="2"/>
        <v>4.8693072532393175E-2</v>
      </c>
      <c r="K13" s="10">
        <f t="shared" si="0"/>
        <v>8.6900594418851812E-3</v>
      </c>
      <c r="L13" s="10">
        <f t="shared" si="0"/>
        <v>0</v>
      </c>
      <c r="M13" s="10">
        <f t="shared" si="0"/>
        <v>0.13544632227807984</v>
      </c>
      <c r="N13" s="10">
        <f t="shared" si="0"/>
        <v>3.0471715765440405E-2</v>
      </c>
      <c r="O13" s="11">
        <f t="shared" si="0"/>
        <v>0</v>
      </c>
      <c r="P13" s="15">
        <f t="shared" si="3"/>
        <v>1.7816343318235641</v>
      </c>
      <c r="Q13" s="15">
        <f t="shared" si="1"/>
        <v>2.5065025698869108</v>
      </c>
      <c r="R13" s="15" t="e">
        <f t="shared" si="1"/>
        <v>#DIV/0!</v>
      </c>
    </row>
    <row r="14" spans="2:18" x14ac:dyDescent="0.35">
      <c r="B14" s="6" t="s">
        <v>528</v>
      </c>
      <c r="C14">
        <v>14521905.794253338</v>
      </c>
      <c r="D14">
        <v>330236.4994077679</v>
      </c>
      <c r="E14">
        <v>241232.10060429398</v>
      </c>
      <c r="F14">
        <v>2609.5</v>
      </c>
      <c r="G14">
        <v>316728.59945011104</v>
      </c>
      <c r="H14">
        <v>261711.70060276811</v>
      </c>
      <c r="I14" s="6">
        <v>103.5</v>
      </c>
      <c r="J14" s="10">
        <f t="shared" si="2"/>
        <v>2.2740575795392525E-2</v>
      </c>
      <c r="K14" s="10">
        <f t="shared" si="0"/>
        <v>1.661160071013236E-2</v>
      </c>
      <c r="L14" s="10">
        <f t="shared" si="0"/>
        <v>1.7969404546286485E-4</v>
      </c>
      <c r="M14" s="10">
        <f t="shared" si="0"/>
        <v>2.1810401743237312E-2</v>
      </c>
      <c r="N14" s="10">
        <f t="shared" si="0"/>
        <v>1.8021856381022223E-2</v>
      </c>
      <c r="O14" s="11">
        <f t="shared" si="0"/>
        <v>7.1271637115947547E-6</v>
      </c>
      <c r="P14" s="15">
        <f t="shared" si="3"/>
        <v>-4.0903715918383821E-2</v>
      </c>
      <c r="Q14" s="15">
        <f t="shared" si="1"/>
        <v>8.489583246662491E-2</v>
      </c>
      <c r="R14" s="15">
        <f t="shared" si="1"/>
        <v>-0.96033722935428245</v>
      </c>
    </row>
    <row r="15" spans="2:18" x14ac:dyDescent="0.35">
      <c r="B15" s="6" t="s">
        <v>522</v>
      </c>
      <c r="C15">
        <v>23371732.936405528</v>
      </c>
      <c r="D15">
        <v>3897875.9610486575</v>
      </c>
      <c r="E15">
        <v>13786492.021229684</v>
      </c>
      <c r="F15">
        <v>1371512.395795814</v>
      </c>
      <c r="G15">
        <v>4359921.2542791953</v>
      </c>
      <c r="H15">
        <v>14678500.92309038</v>
      </c>
      <c r="I15" s="6">
        <v>64948.699756622242</v>
      </c>
      <c r="J15" s="10">
        <f t="shared" si="2"/>
        <v>0.16677736185223302</v>
      </c>
      <c r="K15" s="10">
        <f t="shared" si="0"/>
        <v>0.58987889596131882</v>
      </c>
      <c r="L15" s="10">
        <f t="shared" si="0"/>
        <v>5.8682528998927827E-2</v>
      </c>
      <c r="M15" s="10">
        <f t="shared" si="0"/>
        <v>0.18654676853199284</v>
      </c>
      <c r="N15" s="10">
        <f t="shared" si="0"/>
        <v>0.62804503898065978</v>
      </c>
      <c r="O15" s="11">
        <f t="shared" si="0"/>
        <v>2.7789424059117746E-3</v>
      </c>
      <c r="P15" s="15">
        <f t="shared" si="3"/>
        <v>0.11853771075522679</v>
      </c>
      <c r="Q15" s="15">
        <f t="shared" si="1"/>
        <v>6.470165873139444E-2</v>
      </c>
      <c r="R15" s="15">
        <f t="shared" si="1"/>
        <v>-0.95264446755587939</v>
      </c>
    </row>
    <row r="16" spans="2:18" x14ac:dyDescent="0.35">
      <c r="B16" s="6" t="s">
        <v>532</v>
      </c>
      <c r="C16">
        <v>15956888.510724796</v>
      </c>
      <c r="D16">
        <v>1822205.1009323886</v>
      </c>
      <c r="E16">
        <v>6697344.8110579103</v>
      </c>
      <c r="F16">
        <v>1438400.50393344</v>
      </c>
      <c r="G16">
        <v>3271527.4006932061</v>
      </c>
      <c r="H16">
        <v>7572122.311017476</v>
      </c>
      <c r="I16" s="6">
        <v>1481259.90414001</v>
      </c>
      <c r="J16" s="10">
        <f t="shared" si="2"/>
        <v>0.11419551497822805</v>
      </c>
      <c r="K16" s="10">
        <f t="shared" si="0"/>
        <v>0.41971495925139496</v>
      </c>
      <c r="L16" s="10">
        <f t="shared" si="0"/>
        <v>9.0142918712922987E-2</v>
      </c>
      <c r="M16" s="10">
        <f t="shared" si="0"/>
        <v>0.2050228901765139</v>
      </c>
      <c r="N16" s="10">
        <f t="shared" si="0"/>
        <v>0.4745362672633936</v>
      </c>
      <c r="O16" s="11">
        <f t="shared" si="0"/>
        <v>9.2828868431614309E-2</v>
      </c>
      <c r="P16" s="15">
        <f t="shared" si="3"/>
        <v>0.79536727178473288</v>
      </c>
      <c r="Q16" s="15">
        <f t="shared" si="1"/>
        <v>0.13061556850339118</v>
      </c>
      <c r="R16" s="15">
        <f t="shared" si="1"/>
        <v>2.9796569237404258E-2</v>
      </c>
    </row>
    <row r="17" spans="2:18" x14ac:dyDescent="0.35">
      <c r="B17" s="6" t="s">
        <v>531</v>
      </c>
      <c r="C17">
        <v>1897883.8986381264</v>
      </c>
      <c r="D17">
        <v>0</v>
      </c>
      <c r="E17">
        <v>3459.9000339508002</v>
      </c>
      <c r="F17">
        <v>0</v>
      </c>
      <c r="G17">
        <v>32935.328278326357</v>
      </c>
      <c r="H17">
        <v>3459.9000339508002</v>
      </c>
      <c r="I17" s="6">
        <v>0</v>
      </c>
      <c r="J17" s="10">
        <f t="shared" si="2"/>
        <v>0</v>
      </c>
      <c r="K17" s="10">
        <f t="shared" si="0"/>
        <v>1.8230303952910592E-3</v>
      </c>
      <c r="L17" s="10">
        <f t="shared" si="0"/>
        <v>0</v>
      </c>
      <c r="M17" s="10">
        <f t="shared" si="0"/>
        <v>1.7353710783868243E-2</v>
      </c>
      <c r="N17" s="10">
        <f t="shared" si="0"/>
        <v>1.8230303952910592E-3</v>
      </c>
      <c r="O17" s="11">
        <f t="shared" si="0"/>
        <v>0</v>
      </c>
      <c r="P17" s="15" t="e">
        <f t="shared" si="3"/>
        <v>#DIV/0!</v>
      </c>
      <c r="Q17" s="15">
        <f t="shared" si="1"/>
        <v>0</v>
      </c>
      <c r="R17" s="15" t="e">
        <f t="shared" si="1"/>
        <v>#DIV/0!</v>
      </c>
    </row>
    <row r="18" spans="2:18" x14ac:dyDescent="0.35">
      <c r="B18" s="6" t="s">
        <v>529</v>
      </c>
      <c r="C18">
        <v>115935.59919667181</v>
      </c>
      <c r="D18">
        <v>0</v>
      </c>
      <c r="E18">
        <v>0</v>
      </c>
      <c r="F18">
        <v>0</v>
      </c>
      <c r="G18">
        <v>0</v>
      </c>
      <c r="H18">
        <v>0</v>
      </c>
      <c r="I18" s="6">
        <v>0</v>
      </c>
      <c r="J18" s="10">
        <f t="shared" si="2"/>
        <v>0</v>
      </c>
      <c r="K18" s="10">
        <f t="shared" si="0"/>
        <v>0</v>
      </c>
      <c r="L18" s="10">
        <f t="shared" si="0"/>
        <v>0</v>
      </c>
      <c r="M18" s="10">
        <f t="shared" si="0"/>
        <v>0</v>
      </c>
      <c r="N18" s="10">
        <f t="shared" si="0"/>
        <v>0</v>
      </c>
      <c r="O18" s="11">
        <f t="shared" si="0"/>
        <v>0</v>
      </c>
      <c r="P18" s="15" t="e">
        <f t="shared" si="3"/>
        <v>#DIV/0!</v>
      </c>
      <c r="Q18" s="15" t="e">
        <f t="shared" si="1"/>
        <v>#DIV/0!</v>
      </c>
      <c r="R18" s="15" t="e">
        <f t="shared" si="1"/>
        <v>#DIV/0!</v>
      </c>
    </row>
    <row r="19" spans="2:18" x14ac:dyDescent="0.35">
      <c r="B19" s="6" t="s">
        <v>547</v>
      </c>
      <c r="C19">
        <v>87104823.483354837</v>
      </c>
      <c r="D19">
        <v>10899056.214143395</v>
      </c>
      <c r="E19">
        <v>28624798.239663295</v>
      </c>
      <c r="F19">
        <v>4561393.5540263299</v>
      </c>
      <c r="G19">
        <v>10199591.53485072</v>
      </c>
      <c r="H19">
        <v>30379209.821109369</v>
      </c>
      <c r="I19">
        <v>4401500.5631836373</v>
      </c>
      <c r="J19" s="10">
        <f t="shared" ref="J19" si="4">D19/$C19</f>
        <v>0.12512574824545891</v>
      </c>
      <c r="K19" s="10">
        <f t="shared" ref="K19" si="5">E19/$C19</f>
        <v>0.32862472013542748</v>
      </c>
      <c r="L19" s="10">
        <f t="shared" ref="L19" si="6">F19/$C19</f>
        <v>5.2366716005089915E-2</v>
      </c>
      <c r="M19" s="10">
        <f t="shared" ref="M19" si="7">G19/$C19</f>
        <v>0.11709559961165407</v>
      </c>
      <c r="N19" s="10">
        <f t="shared" ref="N19" si="8">H19/$C19</f>
        <v>0.34876610279698961</v>
      </c>
      <c r="O19" s="11">
        <f t="shared" ref="O19" si="9">I19/$C19</f>
        <v>5.0531077237355691E-2</v>
      </c>
      <c r="P19" s="15">
        <f t="shared" ref="P19" si="10">G19/D19-1</f>
        <v>-6.4176628283190262E-2</v>
      </c>
      <c r="Q19" s="15">
        <f t="shared" ref="Q19" si="11">H19/E19-1</f>
        <v>6.1289919557061312E-2</v>
      </c>
      <c r="R19" s="15">
        <f t="shared" ref="R19" si="12">I19/F19-1</f>
        <v>-3.5053539877425322E-2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2DBFA-88C6-471F-8049-CF6E02642071}">
  <dimension ref="B1:R19"/>
  <sheetViews>
    <sheetView topLeftCell="B1" workbookViewId="0">
      <selection activeCell="G12" sqref="G12"/>
    </sheetView>
  </sheetViews>
  <sheetFormatPr defaultRowHeight="14.5" x14ac:dyDescent="0.35"/>
  <cols>
    <col min="2" max="2" width="26.6328125" bestFit="1" customWidth="1"/>
    <col min="3" max="3" width="15.453125" bestFit="1" customWidth="1"/>
    <col min="18" max="18" width="11.08984375" bestFit="1" customWidth="1"/>
  </cols>
  <sheetData>
    <row r="1" spans="2:18" x14ac:dyDescent="0.35">
      <c r="B1" s="6"/>
      <c r="C1" t="s">
        <v>555</v>
      </c>
      <c r="I1" s="6"/>
      <c r="J1" t="s">
        <v>518</v>
      </c>
      <c r="O1" s="6"/>
      <c r="P1" t="s">
        <v>519</v>
      </c>
    </row>
    <row r="2" spans="2:18" x14ac:dyDescent="0.35">
      <c r="B2" s="12" t="s">
        <v>545</v>
      </c>
      <c r="C2" s="13" t="s">
        <v>496</v>
      </c>
      <c r="D2" s="13" t="s">
        <v>497</v>
      </c>
      <c r="E2" s="13" t="s">
        <v>498</v>
      </c>
      <c r="F2" s="13" t="s">
        <v>499</v>
      </c>
      <c r="G2" s="13" t="s">
        <v>500</v>
      </c>
      <c r="H2" s="13" t="s">
        <v>501</v>
      </c>
      <c r="I2" s="14" t="s">
        <v>502</v>
      </c>
      <c r="J2" s="13" t="s">
        <v>497</v>
      </c>
      <c r="K2" s="13" t="s">
        <v>498</v>
      </c>
      <c r="L2" s="13" t="s">
        <v>499</v>
      </c>
      <c r="M2" s="13" t="s">
        <v>500</v>
      </c>
      <c r="N2" s="13" t="s">
        <v>501</v>
      </c>
      <c r="O2" s="14" t="s">
        <v>502</v>
      </c>
      <c r="P2" s="13" t="s">
        <v>510</v>
      </c>
      <c r="Q2" s="13" t="s">
        <v>511</v>
      </c>
      <c r="R2" s="13" t="s">
        <v>512</v>
      </c>
    </row>
    <row r="3" spans="2:18" x14ac:dyDescent="0.35">
      <c r="B3" s="6" t="s">
        <v>527</v>
      </c>
      <c r="C3">
        <v>1471666.7335142365</v>
      </c>
      <c r="D3">
        <v>0</v>
      </c>
      <c r="E3">
        <v>286653.20102584292</v>
      </c>
      <c r="F3">
        <v>1002810.8517704247</v>
      </c>
      <c r="G3">
        <v>0</v>
      </c>
      <c r="H3">
        <v>430361.70021521882</v>
      </c>
      <c r="I3" s="6">
        <v>859102.3525810478</v>
      </c>
      <c r="J3" s="10">
        <f>D3/$C3</f>
        <v>0</v>
      </c>
      <c r="K3" s="10">
        <f t="shared" ref="K3:O18" si="0">E3/$C3</f>
        <v>0.19478132820284336</v>
      </c>
      <c r="L3" s="10">
        <f t="shared" si="0"/>
        <v>0.68141164635541029</v>
      </c>
      <c r="M3" s="10">
        <f t="shared" si="0"/>
        <v>0</v>
      </c>
      <c r="N3" s="10">
        <f t="shared" si="0"/>
        <v>0.29243149309188049</v>
      </c>
      <c r="O3" s="11">
        <f t="shared" si="0"/>
        <v>0.58376148146637241</v>
      </c>
      <c r="P3" s="15" t="e">
        <f>G3/D3-1</f>
        <v>#DIV/0!</v>
      </c>
      <c r="Q3" s="15">
        <f t="shared" ref="Q3:R18" si="1">H3/E3-1</f>
        <v>0.50133226726611713</v>
      </c>
      <c r="R3" s="15">
        <f t="shared" si="1"/>
        <v>-0.14330568814215061</v>
      </c>
    </row>
    <row r="4" spans="2:18" x14ac:dyDescent="0.35">
      <c r="B4" s="6" t="s">
        <v>526</v>
      </c>
      <c r="C4">
        <v>2120346.0982628874</v>
      </c>
      <c r="D4">
        <v>0</v>
      </c>
      <c r="E4">
        <v>0</v>
      </c>
      <c r="F4">
        <v>0</v>
      </c>
      <c r="G4">
        <v>0</v>
      </c>
      <c r="H4">
        <v>0</v>
      </c>
      <c r="I4" s="6">
        <v>0</v>
      </c>
      <c r="J4" s="10">
        <f t="shared" ref="J4:J18" si="2">D4/$C4</f>
        <v>0</v>
      </c>
      <c r="K4" s="10">
        <f t="shared" si="0"/>
        <v>0</v>
      </c>
      <c r="L4" s="10">
        <f t="shared" si="0"/>
        <v>0</v>
      </c>
      <c r="M4" s="10">
        <f t="shared" si="0"/>
        <v>0</v>
      </c>
      <c r="N4" s="10">
        <f t="shared" si="0"/>
        <v>0</v>
      </c>
      <c r="O4" s="11">
        <f t="shared" si="0"/>
        <v>0</v>
      </c>
      <c r="P4" s="15" t="e">
        <f t="shared" ref="P4:P18" si="3">G4/D4-1</f>
        <v>#DIV/0!</v>
      </c>
      <c r="Q4" s="15" t="e">
        <f t="shared" si="1"/>
        <v>#DIV/0!</v>
      </c>
      <c r="R4" s="15" t="e">
        <f t="shared" si="1"/>
        <v>#DIV/0!</v>
      </c>
    </row>
    <row r="5" spans="2:18" x14ac:dyDescent="0.35">
      <c r="B5" s="6" t="s">
        <v>530</v>
      </c>
      <c r="C5">
        <v>6759779.9849277884</v>
      </c>
      <c r="D5">
        <v>2058391.7814345309</v>
      </c>
      <c r="E5">
        <v>837223.49753546505</v>
      </c>
      <c r="F5">
        <v>1</v>
      </c>
      <c r="G5">
        <v>2403327.7833003947</v>
      </c>
      <c r="H5">
        <v>599799.899688481</v>
      </c>
      <c r="I5" s="6">
        <v>89167.899505615205</v>
      </c>
      <c r="J5" s="10">
        <f t="shared" si="2"/>
        <v>0.30450573628492433</v>
      </c>
      <c r="K5" s="10">
        <f t="shared" si="0"/>
        <v>0.12385366082952605</v>
      </c>
      <c r="L5" s="10">
        <f t="shared" si="0"/>
        <v>1.4793380882657271E-7</v>
      </c>
      <c r="M5" s="10">
        <f t="shared" si="0"/>
        <v>0.35553343284235134</v>
      </c>
      <c r="N5" s="10">
        <f t="shared" si="0"/>
        <v>8.8730683694713236E-2</v>
      </c>
      <c r="O5" s="11">
        <f t="shared" si="0"/>
        <v>1.3190946998930727E-2</v>
      </c>
      <c r="P5" s="15">
        <f t="shared" si="3"/>
        <v>0.16757548537502975</v>
      </c>
      <c r="Q5" s="15">
        <f t="shared" si="1"/>
        <v>-0.28358448914284884</v>
      </c>
      <c r="R5" s="15">
        <f>I5/F5-1</f>
        <v>89166.899505615205</v>
      </c>
    </row>
    <row r="6" spans="2:18" x14ac:dyDescent="0.35">
      <c r="B6" s="6" t="s">
        <v>533</v>
      </c>
      <c r="C6">
        <v>10419154.604835032</v>
      </c>
      <c r="D6">
        <v>114964.19989253515</v>
      </c>
      <c r="E6">
        <v>336415.19967324939</v>
      </c>
      <c r="F6">
        <v>1</v>
      </c>
      <c r="G6">
        <v>119790.8000072985</v>
      </c>
      <c r="H6">
        <v>298353.29976309801</v>
      </c>
      <c r="I6" s="6">
        <v>82848.999742984728</v>
      </c>
      <c r="J6" s="10">
        <f t="shared" si="2"/>
        <v>1.1033927823586163E-2</v>
      </c>
      <c r="K6" s="10">
        <f t="shared" si="0"/>
        <v>3.2288147400858717E-2</v>
      </c>
      <c r="L6" s="10">
        <f t="shared" si="0"/>
        <v>9.5977076636903711E-8</v>
      </c>
      <c r="M6" s="10">
        <f t="shared" si="0"/>
        <v>1.1497170792696493E-2</v>
      </c>
      <c r="N6" s="10">
        <f t="shared" si="0"/>
        <v>2.8635077516235962E-2</v>
      </c>
      <c r="O6" s="11">
        <f t="shared" si="0"/>
        <v>7.9516047976232601E-3</v>
      </c>
      <c r="P6" s="15">
        <f t="shared" si="3"/>
        <v>4.1983505467572568E-2</v>
      </c>
      <c r="Q6" s="15">
        <f t="shared" si="1"/>
        <v>-0.11313965583933139</v>
      </c>
      <c r="R6" s="15">
        <f t="shared" si="1"/>
        <v>82847.999742984728</v>
      </c>
    </row>
    <row r="7" spans="2:18" x14ac:dyDescent="0.35">
      <c r="B7" s="6" t="s">
        <v>538</v>
      </c>
      <c r="C7">
        <v>7466479.3245749706</v>
      </c>
      <c r="D7">
        <v>576860.30304342497</v>
      </c>
      <c r="E7">
        <v>5634280.8132087197</v>
      </c>
      <c r="F7">
        <v>223276.80185365601</v>
      </c>
      <c r="G7">
        <v>857104.70886391401</v>
      </c>
      <c r="H7">
        <v>4937821.1066679601</v>
      </c>
      <c r="I7" s="6">
        <v>990270.90766763606</v>
      </c>
      <c r="J7" s="10">
        <f t="shared" si="2"/>
        <v>7.7260014789669665E-2</v>
      </c>
      <c r="K7" s="10">
        <f t="shared" si="0"/>
        <v>0.75461011385435683</v>
      </c>
      <c r="L7" s="10">
        <f t="shared" si="0"/>
        <v>2.9903893407803153E-2</v>
      </c>
      <c r="M7" s="10">
        <f t="shared" si="0"/>
        <v>0.11479368944917084</v>
      </c>
      <c r="N7" s="10">
        <f t="shared" si="0"/>
        <v>0.66133191990711704</v>
      </c>
      <c r="O7" s="11">
        <f t="shared" si="0"/>
        <v>0.13262889571103276</v>
      </c>
      <c r="P7" s="15">
        <f t="shared" si="3"/>
        <v>0.48580983011305046</v>
      </c>
      <c r="Q7" s="15">
        <f t="shared" si="1"/>
        <v>-0.12361111020736049</v>
      </c>
      <c r="R7" s="15">
        <f t="shared" si="1"/>
        <v>3.435171497649347</v>
      </c>
    </row>
    <row r="8" spans="2:18" x14ac:dyDescent="0.35">
      <c r="B8" s="6" t="s">
        <v>523</v>
      </c>
      <c r="C8">
        <v>273793.50566157413</v>
      </c>
      <c r="D8">
        <v>4156.9999885558991</v>
      </c>
      <c r="E8">
        <v>29593.499629974278</v>
      </c>
      <c r="F8">
        <v>0</v>
      </c>
      <c r="G8">
        <v>497</v>
      </c>
      <c r="H8">
        <v>33253.499618530215</v>
      </c>
      <c r="I8" s="6">
        <v>0</v>
      </c>
      <c r="J8" s="10">
        <f t="shared" si="2"/>
        <v>1.5182975134896774E-2</v>
      </c>
      <c r="K8" s="10">
        <f t="shared" si="0"/>
        <v>0.10808693054448738</v>
      </c>
      <c r="L8" s="10">
        <f t="shared" si="0"/>
        <v>0</v>
      </c>
      <c r="M8" s="10">
        <f t="shared" si="0"/>
        <v>1.8152366280532711E-3</v>
      </c>
      <c r="N8" s="10">
        <f t="shared" si="0"/>
        <v>0.12145466905133102</v>
      </c>
      <c r="O8" s="11">
        <f t="shared" si="0"/>
        <v>0</v>
      </c>
      <c r="P8" s="15">
        <f t="shared" si="3"/>
        <v>-0.88044262656525696</v>
      </c>
      <c r="Q8" s="15">
        <f t="shared" si="1"/>
        <v>0.12367580834707503</v>
      </c>
      <c r="R8" s="15" t="e">
        <f t="shared" si="1"/>
        <v>#DIV/0!</v>
      </c>
    </row>
    <row r="9" spans="2:18" x14ac:dyDescent="0.35">
      <c r="B9" s="6" t="s">
        <v>524</v>
      </c>
      <c r="C9">
        <v>1350525.3994684357</v>
      </c>
      <c r="D9">
        <v>76551.400638580279</v>
      </c>
      <c r="E9">
        <v>134921.99986267049</v>
      </c>
      <c r="F9">
        <v>0</v>
      </c>
      <c r="G9">
        <v>6794.3000235557374</v>
      </c>
      <c r="H9">
        <v>209631.80052185044</v>
      </c>
      <c r="I9" s="6">
        <v>0</v>
      </c>
      <c r="J9" s="10">
        <f t="shared" si="2"/>
        <v>5.6682681176311658E-2</v>
      </c>
      <c r="K9" s="10">
        <f t="shared" si="0"/>
        <v>9.9903341259465053E-2</v>
      </c>
      <c r="L9" s="10">
        <f t="shared" si="0"/>
        <v>0</v>
      </c>
      <c r="M9" s="10">
        <f t="shared" si="0"/>
        <v>5.0308568992704335E-3</v>
      </c>
      <c r="N9" s="10">
        <f t="shared" si="0"/>
        <v>0.15522240500205411</v>
      </c>
      <c r="O9" s="11">
        <f t="shared" si="0"/>
        <v>0</v>
      </c>
      <c r="P9" s="15">
        <f t="shared" si="3"/>
        <v>-0.91124525525491751</v>
      </c>
      <c r="Q9" s="15">
        <f t="shared" si="1"/>
        <v>0.55372586186999051</v>
      </c>
      <c r="R9" s="15" t="e">
        <f t="shared" si="1"/>
        <v>#DIV/0!</v>
      </c>
    </row>
    <row r="10" spans="2:18" x14ac:dyDescent="0.35">
      <c r="B10" s="6" t="s">
        <v>534</v>
      </c>
      <c r="C10">
        <v>6609.5000123977597</v>
      </c>
      <c r="D10">
        <v>0</v>
      </c>
      <c r="E10">
        <v>0</v>
      </c>
      <c r="F10">
        <v>5501.6000161170896</v>
      </c>
      <c r="G10">
        <v>0</v>
      </c>
      <c r="H10">
        <v>0</v>
      </c>
      <c r="I10" s="6">
        <v>5501.6000161170896</v>
      </c>
      <c r="J10" s="10">
        <f t="shared" si="2"/>
        <v>0</v>
      </c>
      <c r="K10" s="10">
        <f t="shared" si="0"/>
        <v>0</v>
      </c>
      <c r="L10" s="10">
        <f t="shared" si="0"/>
        <v>0.83237763912511864</v>
      </c>
      <c r="M10" s="10">
        <f t="shared" si="0"/>
        <v>0</v>
      </c>
      <c r="N10" s="10">
        <f t="shared" si="0"/>
        <v>0</v>
      </c>
      <c r="O10" s="11">
        <f t="shared" si="0"/>
        <v>0.83237763912511864</v>
      </c>
      <c r="P10" s="15" t="e">
        <f t="shared" si="3"/>
        <v>#DIV/0!</v>
      </c>
      <c r="Q10" s="15" t="e">
        <f t="shared" si="1"/>
        <v>#DIV/0!</v>
      </c>
      <c r="R10" s="15">
        <f t="shared" si="1"/>
        <v>0</v>
      </c>
    </row>
    <row r="11" spans="2:18" x14ac:dyDescent="0.35">
      <c r="B11" s="6" t="s">
        <v>525</v>
      </c>
      <c r="C11">
        <v>1042495.1249109141</v>
      </c>
      <c r="D11">
        <v>50631.299973487781</v>
      </c>
      <c r="E11">
        <v>199176.39946970326</v>
      </c>
      <c r="F11">
        <v>1</v>
      </c>
      <c r="G11">
        <v>86955.800131797732</v>
      </c>
      <c r="H11">
        <v>213896.09956207804</v>
      </c>
      <c r="I11" s="6">
        <v>9467.6999625563585</v>
      </c>
      <c r="J11" s="10">
        <f t="shared" si="2"/>
        <v>4.8567421337164005E-2</v>
      </c>
      <c r="K11" s="10">
        <f t="shared" si="0"/>
        <v>0.19105739174245423</v>
      </c>
      <c r="L11" s="10">
        <f t="shared" si="0"/>
        <v>9.5923709963195695E-7</v>
      </c>
      <c r="M11" s="10">
        <f t="shared" si="0"/>
        <v>8.3411229514601809E-2</v>
      </c>
      <c r="N11" s="10">
        <f t="shared" si="0"/>
        <v>0.20517707416651607</v>
      </c>
      <c r="O11" s="11">
        <f t="shared" si="0"/>
        <v>9.0817690522681498E-3</v>
      </c>
      <c r="P11" s="15">
        <f t="shared" si="3"/>
        <v>0.71743171076647561</v>
      </c>
      <c r="Q11" s="15">
        <f t="shared" si="1"/>
        <v>7.390283252215224E-2</v>
      </c>
      <c r="R11" s="15">
        <f t="shared" si="1"/>
        <v>9466.6999625563585</v>
      </c>
    </row>
    <row r="12" spans="2:18" x14ac:dyDescent="0.35">
      <c r="B12" s="6" t="s">
        <v>540</v>
      </c>
      <c r="C12">
        <v>468.76754256596701</v>
      </c>
      <c r="D12">
        <v>0</v>
      </c>
      <c r="E12">
        <v>0</v>
      </c>
      <c r="F12">
        <v>0</v>
      </c>
      <c r="G12">
        <v>0</v>
      </c>
      <c r="H12">
        <v>0</v>
      </c>
      <c r="I12" s="6">
        <v>0</v>
      </c>
      <c r="J12" s="10">
        <f t="shared" si="2"/>
        <v>0</v>
      </c>
      <c r="K12" s="10">
        <f t="shared" si="0"/>
        <v>0</v>
      </c>
      <c r="L12" s="10">
        <f t="shared" si="0"/>
        <v>0</v>
      </c>
      <c r="M12" s="10">
        <f t="shared" si="0"/>
        <v>0</v>
      </c>
      <c r="N12" s="10">
        <f t="shared" si="0"/>
        <v>0</v>
      </c>
      <c r="O12" s="11">
        <f t="shared" si="0"/>
        <v>0</v>
      </c>
      <c r="P12" s="15" t="e">
        <f t="shared" si="3"/>
        <v>#DIV/0!</v>
      </c>
      <c r="Q12" s="15" t="e">
        <f>H12/E12-1</f>
        <v>#DIV/0!</v>
      </c>
      <c r="R12" s="15" t="e">
        <f t="shared" si="1"/>
        <v>#DIV/0!</v>
      </c>
    </row>
    <row r="13" spans="2:18" x14ac:dyDescent="0.35">
      <c r="B13" s="6" t="s">
        <v>413</v>
      </c>
      <c r="C13">
        <v>329157.70042556437</v>
      </c>
      <c r="D13">
        <v>10280.499895095731</v>
      </c>
      <c r="E13">
        <v>1</v>
      </c>
      <c r="F13">
        <v>0</v>
      </c>
      <c r="G13">
        <v>31462.699621200551</v>
      </c>
      <c r="H13">
        <v>505.79999923705998</v>
      </c>
      <c r="I13" s="6">
        <v>0</v>
      </c>
      <c r="J13" s="10">
        <f t="shared" si="2"/>
        <v>3.1232749171002792E-2</v>
      </c>
      <c r="K13" s="10">
        <f t="shared" si="0"/>
        <v>3.0380574378394036E-6</v>
      </c>
      <c r="L13" s="10">
        <f t="shared" si="0"/>
        <v>0</v>
      </c>
      <c r="M13" s="10">
        <f t="shared" si="0"/>
        <v>9.5585488598695312E-2</v>
      </c>
      <c r="N13" s="10">
        <f t="shared" si="0"/>
        <v>1.5366494497413147E-3</v>
      </c>
      <c r="O13" s="11">
        <f t="shared" si="0"/>
        <v>0</v>
      </c>
      <c r="P13" s="15">
        <f t="shared" si="3"/>
        <v>2.0604250709841163</v>
      </c>
      <c r="Q13" s="15">
        <f t="shared" si="1"/>
        <v>504.79999923705998</v>
      </c>
      <c r="R13" s="15" t="e">
        <f t="shared" si="1"/>
        <v>#DIV/0!</v>
      </c>
    </row>
    <row r="14" spans="2:18" x14ac:dyDescent="0.35">
      <c r="B14" s="6" t="s">
        <v>528</v>
      </c>
      <c r="C14">
        <v>14521905.794253338</v>
      </c>
      <c r="D14">
        <v>340210.60048294044</v>
      </c>
      <c r="E14">
        <v>146222.09986233691</v>
      </c>
      <c r="F14">
        <v>0</v>
      </c>
      <c r="G14">
        <v>362234.0009346006</v>
      </c>
      <c r="H14">
        <v>149751.5998699659</v>
      </c>
      <c r="I14" s="6">
        <v>0</v>
      </c>
      <c r="J14" s="10">
        <f t="shared" si="2"/>
        <v>2.3427407208327287E-2</v>
      </c>
      <c r="K14" s="10">
        <f t="shared" si="0"/>
        <v>1.0069070956251517E-2</v>
      </c>
      <c r="L14" s="10">
        <f t="shared" si="0"/>
        <v>0</v>
      </c>
      <c r="M14" s="10">
        <f t="shared" si="0"/>
        <v>2.4943971271177447E-2</v>
      </c>
      <c r="N14" s="10">
        <f t="shared" si="0"/>
        <v>1.0312117568565012E-2</v>
      </c>
      <c r="O14" s="11">
        <f t="shared" si="0"/>
        <v>0</v>
      </c>
      <c r="P14" s="15">
        <f t="shared" si="3"/>
        <v>6.4734609739958815E-2</v>
      </c>
      <c r="Q14" s="15">
        <f t="shared" si="1"/>
        <v>2.4137938184117802E-2</v>
      </c>
      <c r="R14" s="15" t="e">
        <f t="shared" si="1"/>
        <v>#DIV/0!</v>
      </c>
    </row>
    <row r="15" spans="2:18" x14ac:dyDescent="0.35">
      <c r="B15" s="6" t="s">
        <v>522</v>
      </c>
      <c r="C15">
        <v>23371732.936405528</v>
      </c>
      <c r="D15">
        <v>7864428.9654586259</v>
      </c>
      <c r="E15">
        <v>9811141.4193620682</v>
      </c>
      <c r="F15">
        <v>154124.90010070775</v>
      </c>
      <c r="G15">
        <v>8551649.1602168046</v>
      </c>
      <c r="H15">
        <v>9885716.8223314248</v>
      </c>
      <c r="I15" s="6">
        <v>0</v>
      </c>
      <c r="J15" s="10">
        <f t="shared" si="2"/>
        <v>0.3364931897372665</v>
      </c>
      <c r="K15" s="10">
        <f t="shared" si="0"/>
        <v>0.41978664765929757</v>
      </c>
      <c r="L15" s="10">
        <f t="shared" si="0"/>
        <v>6.5945003102714506E-3</v>
      </c>
      <c r="M15" s="10">
        <f t="shared" si="0"/>
        <v>0.36589709387343405</v>
      </c>
      <c r="N15" s="10">
        <f t="shared" si="0"/>
        <v>0.42297748520533135</v>
      </c>
      <c r="O15" s="11">
        <f t="shared" si="0"/>
        <v>0</v>
      </c>
      <c r="P15" s="15">
        <f t="shared" si="3"/>
        <v>8.7383355838868804E-2</v>
      </c>
      <c r="Q15" s="15">
        <f t="shared" si="1"/>
        <v>7.6010934693269139E-3</v>
      </c>
      <c r="R15" s="15">
        <f t="shared" si="1"/>
        <v>-1</v>
      </c>
    </row>
    <row r="16" spans="2:18" x14ac:dyDescent="0.35">
      <c r="B16" s="6" t="s">
        <v>532</v>
      </c>
      <c r="C16">
        <v>15956888.510724796</v>
      </c>
      <c r="D16">
        <v>1853649.2980333243</v>
      </c>
      <c r="E16">
        <v>6165126.3119236752</v>
      </c>
      <c r="F16">
        <v>1264474.0048642301</v>
      </c>
      <c r="G16">
        <v>2180054.999304587</v>
      </c>
      <c r="H16">
        <v>6923495.0109041585</v>
      </c>
      <c r="I16" s="6">
        <v>1410661.7041916901</v>
      </c>
      <c r="J16" s="10">
        <f t="shared" si="2"/>
        <v>0.11616608694028706</v>
      </c>
      <c r="K16" s="10">
        <f t="shared" si="0"/>
        <v>0.38636143304379345</v>
      </c>
      <c r="L16" s="10">
        <f t="shared" si="0"/>
        <v>7.9243143424506821E-2</v>
      </c>
      <c r="M16" s="10">
        <f t="shared" si="0"/>
        <v>0.13662155988865551</v>
      </c>
      <c r="N16" s="10">
        <f t="shared" si="0"/>
        <v>0.43388753429284183</v>
      </c>
      <c r="O16" s="11">
        <f t="shared" si="0"/>
        <v>8.8404559776398092E-2</v>
      </c>
      <c r="P16" s="15">
        <f t="shared" si="3"/>
        <v>0.17608816382773762</v>
      </c>
      <c r="Q16" s="15">
        <f t="shared" si="1"/>
        <v>0.12300943413174825</v>
      </c>
      <c r="R16" s="15">
        <f t="shared" si="1"/>
        <v>0.11561147067088706</v>
      </c>
    </row>
    <row r="17" spans="2:18" x14ac:dyDescent="0.35">
      <c r="B17" s="6" t="s">
        <v>531</v>
      </c>
      <c r="C17">
        <v>1897883.8986381264</v>
      </c>
      <c r="D17">
        <v>0</v>
      </c>
      <c r="E17">
        <v>3459.9000339508002</v>
      </c>
      <c r="F17">
        <v>0</v>
      </c>
      <c r="G17">
        <v>275.600006103515</v>
      </c>
      <c r="H17">
        <v>3459.9000339508002</v>
      </c>
      <c r="I17" s="6">
        <v>0</v>
      </c>
      <c r="J17" s="10">
        <f t="shared" si="2"/>
        <v>0</v>
      </c>
      <c r="K17" s="10">
        <f t="shared" si="0"/>
        <v>1.8230303952910592E-3</v>
      </c>
      <c r="L17" s="10">
        <f t="shared" si="0"/>
        <v>0</v>
      </c>
      <c r="M17" s="10">
        <f t="shared" si="0"/>
        <v>1.4521436548425255E-4</v>
      </c>
      <c r="N17" s="10">
        <f t="shared" si="0"/>
        <v>1.8230303952910592E-3</v>
      </c>
      <c r="O17" s="11">
        <f t="shared" si="0"/>
        <v>0</v>
      </c>
      <c r="P17" s="15" t="e">
        <f t="shared" si="3"/>
        <v>#DIV/0!</v>
      </c>
      <c r="Q17" s="15">
        <f t="shared" si="1"/>
        <v>0</v>
      </c>
      <c r="R17" s="15" t="e">
        <f t="shared" si="1"/>
        <v>#DIV/0!</v>
      </c>
    </row>
    <row r="18" spans="2:18" x14ac:dyDescent="0.35">
      <c r="B18" s="6" t="s">
        <v>529</v>
      </c>
      <c r="C18">
        <v>115935.59919667181</v>
      </c>
      <c r="D18">
        <v>0</v>
      </c>
      <c r="E18">
        <v>0</v>
      </c>
      <c r="F18">
        <v>0</v>
      </c>
      <c r="G18">
        <v>0</v>
      </c>
      <c r="H18">
        <v>0</v>
      </c>
      <c r="I18" s="6">
        <v>0</v>
      </c>
      <c r="J18" s="10">
        <f t="shared" si="2"/>
        <v>0</v>
      </c>
      <c r="K18" s="10">
        <f t="shared" si="0"/>
        <v>0</v>
      </c>
      <c r="L18" s="10">
        <f t="shared" si="0"/>
        <v>0</v>
      </c>
      <c r="M18" s="10">
        <f t="shared" si="0"/>
        <v>0</v>
      </c>
      <c r="N18" s="10">
        <f t="shared" si="0"/>
        <v>0</v>
      </c>
      <c r="O18" s="11">
        <f t="shared" si="0"/>
        <v>0</v>
      </c>
      <c r="P18" s="15" t="e">
        <f t="shared" si="3"/>
        <v>#DIV/0!</v>
      </c>
      <c r="Q18" s="15" t="e">
        <f t="shared" si="1"/>
        <v>#DIV/0!</v>
      </c>
      <c r="R18" s="15" t="e">
        <f t="shared" si="1"/>
        <v>#DIV/0!</v>
      </c>
    </row>
    <row r="19" spans="2:18" x14ac:dyDescent="0.35">
      <c r="B19" s="6" t="s">
        <v>547</v>
      </c>
      <c r="C19">
        <v>87104823.483354837</v>
      </c>
      <c r="D19">
        <v>12950125.348841103</v>
      </c>
      <c r="E19">
        <v>23584214.341587655</v>
      </c>
      <c r="F19">
        <v>2650188.158605136</v>
      </c>
      <c r="G19">
        <v>14600146.852410257</v>
      </c>
      <c r="H19">
        <v>23686046.539175954</v>
      </c>
      <c r="I19">
        <v>3447021.1636676472</v>
      </c>
      <c r="J19" s="10">
        <f t="shared" ref="J19" si="4">D19/$C19</f>
        <v>0.1486728843588758</v>
      </c>
      <c r="K19" s="10">
        <f t="shared" ref="K19" si="5">E19/$C19</f>
        <v>0.27075669748753289</v>
      </c>
      <c r="L19" s="10">
        <f t="shared" ref="L19" si="6">F19/$C19</f>
        <v>3.0425274429395632E-2</v>
      </c>
      <c r="M19" s="10">
        <f t="shared" ref="M19" si="7">G19/$C19</f>
        <v>0.16761582503178196</v>
      </c>
      <c r="N19" s="10">
        <f t="shared" ref="N19" si="8">H19/$C19</f>
        <v>0.27192577393492112</v>
      </c>
      <c r="O19" s="11">
        <f t="shared" ref="O19" si="9">I19/$C19</f>
        <v>3.9573252385114478E-2</v>
      </c>
      <c r="P19" s="15">
        <f t="shared" ref="P19" si="10">G19/D19-1</f>
        <v>0.12741355462762471</v>
      </c>
      <c r="Q19" s="15">
        <f t="shared" ref="Q19" si="11">H19/E19-1</f>
        <v>4.3178117410818118E-3</v>
      </c>
      <c r="R19" s="15">
        <f t="shared" ref="R19" si="12">I19/F19-1</f>
        <v>0.30067035145229282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71FD7-CC43-480A-9D3A-1599EF93C38E}">
  <dimension ref="B1:R19"/>
  <sheetViews>
    <sheetView workbookViewId="0">
      <selection activeCell="F19" sqref="F19"/>
    </sheetView>
  </sheetViews>
  <sheetFormatPr defaultRowHeight="14.5" x14ac:dyDescent="0.35"/>
  <cols>
    <col min="2" max="2" width="26.6328125" bestFit="1" customWidth="1"/>
    <col min="3" max="3" width="15.453125" bestFit="1" customWidth="1"/>
  </cols>
  <sheetData>
    <row r="1" spans="2:18" x14ac:dyDescent="0.35">
      <c r="B1" s="6"/>
      <c r="C1" t="s">
        <v>555</v>
      </c>
      <c r="I1" s="6"/>
      <c r="J1" t="s">
        <v>518</v>
      </c>
      <c r="O1" s="6"/>
      <c r="P1" t="s">
        <v>519</v>
      </c>
    </row>
    <row r="2" spans="2:18" x14ac:dyDescent="0.35">
      <c r="B2" s="12" t="s">
        <v>545</v>
      </c>
      <c r="C2" s="13" t="s">
        <v>496</v>
      </c>
      <c r="D2" s="13" t="s">
        <v>497</v>
      </c>
      <c r="E2" s="13" t="s">
        <v>498</v>
      </c>
      <c r="F2" s="13" t="s">
        <v>499</v>
      </c>
      <c r="G2" s="13" t="s">
        <v>500</v>
      </c>
      <c r="H2" s="13" t="s">
        <v>501</v>
      </c>
      <c r="I2" s="14" t="s">
        <v>502</v>
      </c>
      <c r="J2" s="13" t="s">
        <v>497</v>
      </c>
      <c r="K2" s="13" t="s">
        <v>498</v>
      </c>
      <c r="L2" s="13" t="s">
        <v>499</v>
      </c>
      <c r="M2" s="13" t="s">
        <v>500</v>
      </c>
      <c r="N2" s="13" t="s">
        <v>501</v>
      </c>
      <c r="O2" s="14" t="s">
        <v>502</v>
      </c>
      <c r="P2" s="13" t="s">
        <v>510</v>
      </c>
      <c r="Q2" s="13" t="s">
        <v>511</v>
      </c>
      <c r="R2" s="13" t="s">
        <v>512</v>
      </c>
    </row>
    <row r="3" spans="2:18" x14ac:dyDescent="0.35">
      <c r="B3" s="6" t="s">
        <v>527</v>
      </c>
      <c r="C3">
        <v>1471666.7335142365</v>
      </c>
      <c r="D3">
        <v>145344.69930732209</v>
      </c>
      <c r="E3">
        <v>1144092.0534858941</v>
      </c>
      <c r="F3">
        <v>0</v>
      </c>
      <c r="G3">
        <v>207739.89898478886</v>
      </c>
      <c r="H3">
        <v>1081696.8538084263</v>
      </c>
      <c r="I3" s="6">
        <v>0</v>
      </c>
      <c r="J3" s="10">
        <f>D3/$C3</f>
        <v>9.8761965598182136E-2</v>
      </c>
      <c r="K3" s="10">
        <f t="shared" ref="K3:O3" si="0">E3/$C3</f>
        <v>0.77741245856246466</v>
      </c>
      <c r="L3" s="10">
        <f t="shared" si="0"/>
        <v>0</v>
      </c>
      <c r="M3" s="10">
        <f t="shared" si="0"/>
        <v>0.14115960784730155</v>
      </c>
      <c r="N3" s="10">
        <f t="shared" si="0"/>
        <v>0.73501481631334453</v>
      </c>
      <c r="O3" s="11">
        <f t="shared" si="0"/>
        <v>0</v>
      </c>
      <c r="P3" s="15">
        <f>G3/D3-1</f>
        <v>0.42929119517139114</v>
      </c>
      <c r="Q3" s="15">
        <f t="shared" ref="Q3:R3" si="1">H3/E3-1</f>
        <v>-5.4536870077331656E-2</v>
      </c>
      <c r="R3" s="15" t="e">
        <f t="shared" si="1"/>
        <v>#DIV/0!</v>
      </c>
    </row>
    <row r="4" spans="2:18" x14ac:dyDescent="0.35">
      <c r="B4" s="6" t="s">
        <v>526</v>
      </c>
      <c r="C4">
        <v>2120346.0982628874</v>
      </c>
      <c r="D4">
        <v>0</v>
      </c>
      <c r="E4">
        <v>0</v>
      </c>
      <c r="F4">
        <v>0</v>
      </c>
      <c r="G4">
        <v>0</v>
      </c>
      <c r="H4">
        <v>0</v>
      </c>
      <c r="I4" s="6">
        <v>0</v>
      </c>
      <c r="J4" s="10">
        <f t="shared" ref="J4:J19" si="2">D4/$C4</f>
        <v>0</v>
      </c>
      <c r="K4" s="10">
        <f t="shared" ref="K4:K19" si="3">E4/$C4</f>
        <v>0</v>
      </c>
      <c r="L4" s="10">
        <f t="shared" ref="L4:L19" si="4">F4/$C4</f>
        <v>0</v>
      </c>
      <c r="M4" s="10">
        <f t="shared" ref="M4:M19" si="5">G4/$C4</f>
        <v>0</v>
      </c>
      <c r="N4" s="10">
        <f t="shared" ref="N4:N19" si="6">H4/$C4</f>
        <v>0</v>
      </c>
      <c r="O4" s="11">
        <f t="shared" ref="O4:O19" si="7">I4/$C4</f>
        <v>0</v>
      </c>
      <c r="P4" s="15" t="e">
        <f t="shared" ref="P4:P19" si="8">G4/D4-1</f>
        <v>#DIV/0!</v>
      </c>
      <c r="Q4" s="15" t="e">
        <f t="shared" ref="Q4:Q19" si="9">H4/E4-1</f>
        <v>#DIV/0!</v>
      </c>
      <c r="R4" s="15" t="e">
        <f t="shared" ref="R4:R19" si="10">I4/F4-1</f>
        <v>#DIV/0!</v>
      </c>
    </row>
    <row r="5" spans="2:18" x14ac:dyDescent="0.35">
      <c r="B5" s="6" t="s">
        <v>530</v>
      </c>
      <c r="C5">
        <v>6759779.9849277884</v>
      </c>
      <c r="D5">
        <v>131601.49954199779</v>
      </c>
      <c r="E5">
        <v>46828.2998046875</v>
      </c>
      <c r="F5">
        <v>0</v>
      </c>
      <c r="G5">
        <v>127059.00022387496</v>
      </c>
      <c r="H5">
        <v>95469.099304199204</v>
      </c>
      <c r="I5" s="6">
        <v>0</v>
      </c>
      <c r="J5" s="10">
        <f t="shared" si="2"/>
        <v>1.9468311074536199E-2</v>
      </c>
      <c r="K5" s="10">
        <f t="shared" si="3"/>
        <v>6.9274887509800731E-3</v>
      </c>
      <c r="L5" s="10">
        <f t="shared" si="4"/>
        <v>0</v>
      </c>
      <c r="M5" s="10">
        <f t="shared" si="5"/>
        <v>1.8796321848814176E-2</v>
      </c>
      <c r="N5" s="10">
        <f t="shared" si="6"/>
        <v>1.4123107485312491E-2</v>
      </c>
      <c r="O5" s="11">
        <f t="shared" si="7"/>
        <v>0</v>
      </c>
      <c r="P5" s="15">
        <f t="shared" si="8"/>
        <v>-3.4517078710590177E-2</v>
      </c>
      <c r="Q5" s="15">
        <f t="shared" si="9"/>
        <v>1.0387052210390686</v>
      </c>
      <c r="R5" s="15" t="e">
        <f t="shared" si="10"/>
        <v>#DIV/0!</v>
      </c>
    </row>
    <row r="6" spans="2:18" x14ac:dyDescent="0.35">
      <c r="B6" s="6" t="s">
        <v>533</v>
      </c>
      <c r="C6">
        <v>10419154.604835032</v>
      </c>
      <c r="D6">
        <v>216794.99990999699</v>
      </c>
      <c r="E6">
        <v>28230.999897003123</v>
      </c>
      <c r="F6">
        <v>0</v>
      </c>
      <c r="G6">
        <v>165583.09986908728</v>
      </c>
      <c r="H6">
        <v>126669.39981269762</v>
      </c>
      <c r="I6" s="6">
        <v>0</v>
      </c>
      <c r="J6" s="10">
        <f t="shared" si="2"/>
        <v>2.0807350320859314E-2</v>
      </c>
      <c r="K6" s="10">
        <f t="shared" si="3"/>
        <v>2.7095288406510896E-3</v>
      </c>
      <c r="L6" s="10">
        <f t="shared" si="4"/>
        <v>0</v>
      </c>
      <c r="M6" s="10">
        <f t="shared" si="5"/>
        <v>1.5892181865911469E-2</v>
      </c>
      <c r="N6" s="10">
        <f t="shared" si="6"/>
        <v>1.2157358693373876E-2</v>
      </c>
      <c r="O6" s="11">
        <f t="shared" si="7"/>
        <v>0</v>
      </c>
      <c r="P6" s="15">
        <f t="shared" si="8"/>
        <v>-0.23622269914975191</v>
      </c>
      <c r="Q6" s="15">
        <f t="shared" si="9"/>
        <v>3.4868903076346323</v>
      </c>
      <c r="R6" s="15" t="e">
        <f t="shared" si="10"/>
        <v>#DIV/0!</v>
      </c>
    </row>
    <row r="7" spans="2:18" x14ac:dyDescent="0.35">
      <c r="B7" s="6" t="s">
        <v>538</v>
      </c>
      <c r="C7">
        <v>7466479.3245749706</v>
      </c>
      <c r="D7">
        <v>1919903.8076446301</v>
      </c>
      <c r="E7">
        <v>3939396.3074373002</v>
      </c>
      <c r="F7">
        <v>0</v>
      </c>
      <c r="G7">
        <v>413063.49914067902</v>
      </c>
      <c r="H7">
        <v>5520880.3151741298</v>
      </c>
      <c r="I7" s="6">
        <v>0</v>
      </c>
      <c r="J7" s="10">
        <f t="shared" si="2"/>
        <v>0.25713642590899705</v>
      </c>
      <c r="K7" s="10">
        <f t="shared" si="3"/>
        <v>0.52761095774701694</v>
      </c>
      <c r="L7" s="10">
        <f t="shared" si="4"/>
        <v>0</v>
      </c>
      <c r="M7" s="10">
        <f t="shared" si="5"/>
        <v>5.5322392413400631E-2</v>
      </c>
      <c r="N7" s="10">
        <f t="shared" si="6"/>
        <v>0.7394221660807192</v>
      </c>
      <c r="O7" s="11">
        <f t="shared" si="7"/>
        <v>0</v>
      </c>
      <c r="P7" s="15">
        <f t="shared" si="8"/>
        <v>-0.78485198190870187</v>
      </c>
      <c r="Q7" s="15">
        <f t="shared" si="9"/>
        <v>0.40145339141205483</v>
      </c>
      <c r="R7" s="15" t="e">
        <f t="shared" si="10"/>
        <v>#DIV/0!</v>
      </c>
    </row>
    <row r="8" spans="2:18" x14ac:dyDescent="0.35">
      <c r="B8" s="6" t="s">
        <v>523</v>
      </c>
      <c r="C8">
        <v>273793.50566157413</v>
      </c>
      <c r="D8">
        <v>0</v>
      </c>
      <c r="E8">
        <v>0</v>
      </c>
      <c r="F8">
        <v>0</v>
      </c>
      <c r="G8">
        <v>219.600006103515</v>
      </c>
      <c r="H8">
        <v>0</v>
      </c>
      <c r="I8" s="6">
        <v>0</v>
      </c>
      <c r="J8" s="10">
        <f t="shared" si="2"/>
        <v>0</v>
      </c>
      <c r="K8" s="10">
        <f t="shared" si="3"/>
        <v>0</v>
      </c>
      <c r="L8" s="10">
        <f t="shared" si="4"/>
        <v>0</v>
      </c>
      <c r="M8" s="10">
        <f t="shared" si="5"/>
        <v>8.0206433521091004E-4</v>
      </c>
      <c r="N8" s="10">
        <f t="shared" si="6"/>
        <v>0</v>
      </c>
      <c r="O8" s="11">
        <f t="shared" si="7"/>
        <v>0</v>
      </c>
      <c r="P8" s="15" t="e">
        <f t="shared" si="8"/>
        <v>#DIV/0!</v>
      </c>
      <c r="Q8" s="15" t="e">
        <f t="shared" si="9"/>
        <v>#DIV/0!</v>
      </c>
      <c r="R8" s="15" t="e">
        <f t="shared" si="10"/>
        <v>#DIV/0!</v>
      </c>
    </row>
    <row r="9" spans="2:18" x14ac:dyDescent="0.35">
      <c r="B9" s="6" t="s">
        <v>524</v>
      </c>
      <c r="C9">
        <v>1350525.3994684357</v>
      </c>
      <c r="D9">
        <v>0</v>
      </c>
      <c r="E9">
        <v>0</v>
      </c>
      <c r="F9">
        <v>0</v>
      </c>
      <c r="G9">
        <v>0</v>
      </c>
      <c r="H9">
        <v>0</v>
      </c>
      <c r="I9" s="6">
        <v>0</v>
      </c>
      <c r="J9" s="10">
        <f t="shared" si="2"/>
        <v>0</v>
      </c>
      <c r="K9" s="10">
        <f t="shared" si="3"/>
        <v>0</v>
      </c>
      <c r="L9" s="10">
        <f t="shared" si="4"/>
        <v>0</v>
      </c>
      <c r="M9" s="10">
        <f t="shared" si="5"/>
        <v>0</v>
      </c>
      <c r="N9" s="10">
        <f t="shared" si="6"/>
        <v>0</v>
      </c>
      <c r="O9" s="11">
        <f t="shared" si="7"/>
        <v>0</v>
      </c>
      <c r="P9" s="15" t="e">
        <f t="shared" si="8"/>
        <v>#DIV/0!</v>
      </c>
      <c r="Q9" s="15" t="e">
        <f t="shared" si="9"/>
        <v>#DIV/0!</v>
      </c>
      <c r="R9" s="15" t="e">
        <f t="shared" si="10"/>
        <v>#DIV/0!</v>
      </c>
    </row>
    <row r="10" spans="2:18" x14ac:dyDescent="0.35">
      <c r="B10" s="6" t="s">
        <v>534</v>
      </c>
      <c r="C10">
        <v>6609.5000123977597</v>
      </c>
      <c r="D10">
        <v>0</v>
      </c>
      <c r="E10">
        <v>5501.6000161170896</v>
      </c>
      <c r="F10">
        <v>0</v>
      </c>
      <c r="G10">
        <v>0</v>
      </c>
      <c r="H10">
        <v>5501.6000161170896</v>
      </c>
      <c r="I10" s="6">
        <v>0</v>
      </c>
      <c r="J10" s="10">
        <f t="shared" si="2"/>
        <v>0</v>
      </c>
      <c r="K10" s="10">
        <f t="shared" si="3"/>
        <v>0.83237763912511864</v>
      </c>
      <c r="L10" s="10">
        <f t="shared" si="4"/>
        <v>0</v>
      </c>
      <c r="M10" s="10">
        <f t="shared" si="5"/>
        <v>0</v>
      </c>
      <c r="N10" s="10">
        <f t="shared" si="6"/>
        <v>0.83237763912511864</v>
      </c>
      <c r="O10" s="11">
        <f t="shared" si="7"/>
        <v>0</v>
      </c>
      <c r="P10" s="15" t="e">
        <f t="shared" si="8"/>
        <v>#DIV/0!</v>
      </c>
      <c r="Q10" s="15">
        <f t="shared" si="9"/>
        <v>0</v>
      </c>
      <c r="R10" s="15" t="e">
        <f t="shared" si="10"/>
        <v>#DIV/0!</v>
      </c>
    </row>
    <row r="11" spans="2:18" x14ac:dyDescent="0.35">
      <c r="B11" s="6" t="s">
        <v>525</v>
      </c>
      <c r="C11">
        <v>1042495.1249109141</v>
      </c>
      <c r="D11">
        <v>106627.799522399</v>
      </c>
      <c r="E11">
        <v>9467.6999625563585</v>
      </c>
      <c r="F11">
        <v>0</v>
      </c>
      <c r="G11">
        <v>131117.39956322254</v>
      </c>
      <c r="H11">
        <v>11145.299968659867</v>
      </c>
      <c r="I11" s="6">
        <v>0</v>
      </c>
      <c r="J11" s="10">
        <f t="shared" si="2"/>
        <v>0.10228134115400379</v>
      </c>
      <c r="K11" s="10">
        <f t="shared" si="3"/>
        <v>9.0817690522681498E-3</v>
      </c>
      <c r="L11" s="10">
        <f t="shared" si="4"/>
        <v>0</v>
      </c>
      <c r="M11" s="10">
        <f t="shared" si="5"/>
        <v>0.12577267406831003</v>
      </c>
      <c r="N11" s="10">
        <f t="shared" si="6"/>
        <v>1.0690985216465432E-2</v>
      </c>
      <c r="O11" s="11">
        <f t="shared" si="7"/>
        <v>0</v>
      </c>
      <c r="P11" s="15">
        <f t="shared" si="8"/>
        <v>0.22967368876142924</v>
      </c>
      <c r="Q11" s="15">
        <f t="shared" si="9"/>
        <v>0.17719192757884383</v>
      </c>
      <c r="R11" s="15" t="e">
        <f t="shared" si="10"/>
        <v>#DIV/0!</v>
      </c>
    </row>
    <row r="12" spans="2:18" x14ac:dyDescent="0.35">
      <c r="B12" s="6" t="s">
        <v>540</v>
      </c>
      <c r="C12">
        <v>468.76754256596701</v>
      </c>
      <c r="D12">
        <v>0</v>
      </c>
      <c r="E12">
        <v>0</v>
      </c>
      <c r="F12">
        <v>0</v>
      </c>
      <c r="G12">
        <v>0</v>
      </c>
      <c r="H12">
        <v>0</v>
      </c>
      <c r="I12" s="6">
        <v>0</v>
      </c>
      <c r="J12" s="10">
        <f t="shared" si="2"/>
        <v>0</v>
      </c>
      <c r="K12" s="10">
        <f t="shared" si="3"/>
        <v>0</v>
      </c>
      <c r="L12" s="10">
        <f t="shared" si="4"/>
        <v>0</v>
      </c>
      <c r="M12" s="10">
        <f t="shared" si="5"/>
        <v>0</v>
      </c>
      <c r="N12" s="10">
        <f t="shared" si="6"/>
        <v>0</v>
      </c>
      <c r="O12" s="11">
        <f t="shared" si="7"/>
        <v>0</v>
      </c>
      <c r="P12" s="15" t="e">
        <f t="shared" si="8"/>
        <v>#DIV/0!</v>
      </c>
      <c r="Q12" s="15" t="e">
        <f t="shared" si="9"/>
        <v>#DIV/0!</v>
      </c>
      <c r="R12" s="15" t="e">
        <f t="shared" si="10"/>
        <v>#DIV/0!</v>
      </c>
    </row>
    <row r="13" spans="2:18" x14ac:dyDescent="0.35">
      <c r="B13" s="6" t="s">
        <v>413</v>
      </c>
      <c r="C13">
        <v>329157.70042556437</v>
      </c>
      <c r="D13">
        <v>0</v>
      </c>
      <c r="E13">
        <v>0</v>
      </c>
      <c r="F13">
        <v>0</v>
      </c>
      <c r="G13">
        <v>0</v>
      </c>
      <c r="H13">
        <v>0</v>
      </c>
      <c r="I13" s="6">
        <v>0</v>
      </c>
      <c r="J13" s="10">
        <f t="shared" si="2"/>
        <v>0</v>
      </c>
      <c r="K13" s="10">
        <f t="shared" si="3"/>
        <v>0</v>
      </c>
      <c r="L13" s="10">
        <f t="shared" si="4"/>
        <v>0</v>
      </c>
      <c r="M13" s="10">
        <f t="shared" si="5"/>
        <v>0</v>
      </c>
      <c r="N13" s="10">
        <f t="shared" si="6"/>
        <v>0</v>
      </c>
      <c r="O13" s="11">
        <f t="shared" si="7"/>
        <v>0</v>
      </c>
      <c r="P13" s="15" t="e">
        <f t="shared" si="8"/>
        <v>#DIV/0!</v>
      </c>
      <c r="Q13" s="15" t="e">
        <f t="shared" si="9"/>
        <v>#DIV/0!</v>
      </c>
      <c r="R13" s="15" t="e">
        <f t="shared" si="10"/>
        <v>#DIV/0!</v>
      </c>
    </row>
    <row r="14" spans="2:18" x14ac:dyDescent="0.35">
      <c r="B14" s="6" t="s">
        <v>528</v>
      </c>
      <c r="C14">
        <v>14521905.794253338</v>
      </c>
      <c r="D14">
        <v>30379.300081253001</v>
      </c>
      <c r="E14">
        <v>0</v>
      </c>
      <c r="F14">
        <v>0</v>
      </c>
      <c r="G14">
        <v>79610.099691390904</v>
      </c>
      <c r="H14">
        <v>0</v>
      </c>
      <c r="I14" s="6">
        <v>0</v>
      </c>
      <c r="J14" s="10">
        <f t="shared" si="2"/>
        <v>2.091963720992792E-3</v>
      </c>
      <c r="K14" s="10">
        <f t="shared" si="3"/>
        <v>0</v>
      </c>
      <c r="L14" s="10">
        <f t="shared" si="4"/>
        <v>0</v>
      </c>
      <c r="M14" s="10">
        <f t="shared" si="5"/>
        <v>5.4820696965886193E-3</v>
      </c>
      <c r="N14" s="10">
        <f t="shared" si="6"/>
        <v>0</v>
      </c>
      <c r="O14" s="11">
        <f t="shared" si="7"/>
        <v>0</v>
      </c>
      <c r="P14" s="15">
        <f t="shared" si="8"/>
        <v>1.620537651574077</v>
      </c>
      <c r="Q14" s="15" t="e">
        <f t="shared" si="9"/>
        <v>#DIV/0!</v>
      </c>
      <c r="R14" s="15" t="e">
        <f t="shared" si="10"/>
        <v>#DIV/0!</v>
      </c>
    </row>
    <row r="15" spans="2:18" x14ac:dyDescent="0.35">
      <c r="B15" s="6" t="s">
        <v>522</v>
      </c>
      <c r="C15">
        <v>23371732.936405528</v>
      </c>
      <c r="D15">
        <v>1483648.2007350901</v>
      </c>
      <c r="E15">
        <v>0</v>
      </c>
      <c r="F15">
        <v>0</v>
      </c>
      <c r="G15">
        <v>2887581.7072944567</v>
      </c>
      <c r="H15">
        <v>0</v>
      </c>
      <c r="I15" s="6">
        <v>0</v>
      </c>
      <c r="J15" s="10">
        <f t="shared" si="2"/>
        <v>6.3480453279698854E-2</v>
      </c>
      <c r="K15" s="10">
        <f t="shared" si="3"/>
        <v>0</v>
      </c>
      <c r="L15" s="10">
        <f t="shared" si="4"/>
        <v>0</v>
      </c>
      <c r="M15" s="10">
        <f t="shared" si="5"/>
        <v>0.12355017555401496</v>
      </c>
      <c r="N15" s="10">
        <f t="shared" si="6"/>
        <v>0</v>
      </c>
      <c r="O15" s="11">
        <f t="shared" si="7"/>
        <v>0</v>
      </c>
      <c r="P15" s="15">
        <f t="shared" si="8"/>
        <v>0.94627116176447501</v>
      </c>
      <c r="Q15" s="15" t="e">
        <f t="shared" si="9"/>
        <v>#DIV/0!</v>
      </c>
      <c r="R15" s="15" t="e">
        <f t="shared" si="10"/>
        <v>#DIV/0!</v>
      </c>
    </row>
    <row r="16" spans="2:18" x14ac:dyDescent="0.35">
      <c r="B16" s="6" t="s">
        <v>532</v>
      </c>
      <c r="C16">
        <v>15956888.510724796</v>
      </c>
      <c r="D16">
        <v>3352997.107826822</v>
      </c>
      <c r="E16">
        <v>1578694.503601857</v>
      </c>
      <c r="F16">
        <v>0</v>
      </c>
      <c r="G16">
        <v>4871179.5170845594</v>
      </c>
      <c r="H16">
        <v>1952351.904427116</v>
      </c>
      <c r="I16" s="6">
        <v>0</v>
      </c>
      <c r="J16" s="10">
        <f t="shared" si="2"/>
        <v>0.21012850378526093</v>
      </c>
      <c r="K16" s="10">
        <f t="shared" si="3"/>
        <v>9.8934983630474038E-2</v>
      </c>
      <c r="L16" s="10">
        <f t="shared" si="4"/>
        <v>0</v>
      </c>
      <c r="M16" s="10">
        <f t="shared" si="5"/>
        <v>0.30527126349291639</v>
      </c>
      <c r="N16" s="10">
        <f t="shared" si="6"/>
        <v>0.12235166668708122</v>
      </c>
      <c r="O16" s="11">
        <f t="shared" si="7"/>
        <v>0</v>
      </c>
      <c r="P16" s="15">
        <f t="shared" si="8"/>
        <v>0.45278369185403711</v>
      </c>
      <c r="Q16" s="15">
        <f t="shared" si="9"/>
        <v>0.23668759216729018</v>
      </c>
      <c r="R16" s="15" t="e">
        <f t="shared" si="10"/>
        <v>#DIV/0!</v>
      </c>
    </row>
    <row r="17" spans="2:18" x14ac:dyDescent="0.35">
      <c r="B17" s="6" t="s">
        <v>531</v>
      </c>
      <c r="C17">
        <v>1897883.8986381264</v>
      </c>
      <c r="D17">
        <v>0</v>
      </c>
      <c r="E17">
        <v>0</v>
      </c>
      <c r="F17">
        <v>0</v>
      </c>
      <c r="G17">
        <v>0</v>
      </c>
      <c r="H17">
        <v>0</v>
      </c>
      <c r="I17" s="6">
        <v>0</v>
      </c>
      <c r="J17" s="10">
        <f t="shared" si="2"/>
        <v>0</v>
      </c>
      <c r="K17" s="10">
        <f t="shared" si="3"/>
        <v>0</v>
      </c>
      <c r="L17" s="10">
        <f t="shared" si="4"/>
        <v>0</v>
      </c>
      <c r="M17" s="10">
        <f t="shared" si="5"/>
        <v>0</v>
      </c>
      <c r="N17" s="10">
        <f t="shared" si="6"/>
        <v>0</v>
      </c>
      <c r="O17" s="11">
        <f t="shared" si="7"/>
        <v>0</v>
      </c>
      <c r="P17" s="15" t="e">
        <f t="shared" si="8"/>
        <v>#DIV/0!</v>
      </c>
      <c r="Q17" s="15" t="e">
        <f t="shared" si="9"/>
        <v>#DIV/0!</v>
      </c>
      <c r="R17" s="15" t="e">
        <f t="shared" si="10"/>
        <v>#DIV/0!</v>
      </c>
    </row>
    <row r="18" spans="2:18" x14ac:dyDescent="0.35">
      <c r="B18" s="6" t="s">
        <v>529</v>
      </c>
      <c r="C18">
        <v>115935.59919667181</v>
      </c>
      <c r="D18">
        <v>0</v>
      </c>
      <c r="E18">
        <v>0</v>
      </c>
      <c r="F18">
        <v>0</v>
      </c>
      <c r="G18">
        <v>0</v>
      </c>
      <c r="H18">
        <v>0</v>
      </c>
      <c r="I18" s="6">
        <v>0</v>
      </c>
      <c r="J18" s="10">
        <f t="shared" si="2"/>
        <v>0</v>
      </c>
      <c r="K18" s="10">
        <f t="shared" si="3"/>
        <v>0</v>
      </c>
      <c r="L18" s="10">
        <f t="shared" si="4"/>
        <v>0</v>
      </c>
      <c r="M18" s="10">
        <f t="shared" si="5"/>
        <v>0</v>
      </c>
      <c r="N18" s="10">
        <f t="shared" si="6"/>
        <v>0</v>
      </c>
      <c r="O18" s="11">
        <f t="shared" si="7"/>
        <v>0</v>
      </c>
      <c r="P18" s="15" t="e">
        <f t="shared" si="8"/>
        <v>#DIV/0!</v>
      </c>
      <c r="Q18" s="15" t="e">
        <f t="shared" si="9"/>
        <v>#DIV/0!</v>
      </c>
      <c r="R18" s="15" t="e">
        <f t="shared" si="10"/>
        <v>#DIV/0!</v>
      </c>
    </row>
    <row r="19" spans="2:18" x14ac:dyDescent="0.35">
      <c r="B19" s="6" t="s">
        <v>547</v>
      </c>
      <c r="C19">
        <v>87104823.483354837</v>
      </c>
      <c r="D19">
        <v>7387297.4145695101</v>
      </c>
      <c r="E19">
        <v>6752211.4642054159</v>
      </c>
      <c r="F19">
        <v>0</v>
      </c>
      <c r="G19">
        <v>8883153.8218581639</v>
      </c>
      <c r="H19">
        <v>8793714.4725113455</v>
      </c>
      <c r="I19" s="6">
        <v>0</v>
      </c>
      <c r="J19" s="10">
        <f t="shared" si="2"/>
        <v>8.4809280578832399E-2</v>
      </c>
      <c r="K19" s="10">
        <f t="shared" si="3"/>
        <v>7.7518226823520511E-2</v>
      </c>
      <c r="L19" s="10">
        <f t="shared" si="4"/>
        <v>0</v>
      </c>
      <c r="M19" s="10">
        <f t="shared" si="5"/>
        <v>0.10198234112208122</v>
      </c>
      <c r="N19" s="10">
        <f t="shared" si="6"/>
        <v>0.10095553978353182</v>
      </c>
      <c r="O19" s="11">
        <f t="shared" si="7"/>
        <v>0</v>
      </c>
      <c r="P19" s="15">
        <f t="shared" si="8"/>
        <v>0.20249034570321589</v>
      </c>
      <c r="Q19" s="15">
        <f t="shared" si="9"/>
        <v>0.30234583426900552</v>
      </c>
      <c r="R19" s="15" t="e">
        <f t="shared" si="10"/>
        <v>#DIV/0!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747A9-45B0-4516-8C62-D33750355A59}">
  <dimension ref="A1:R253"/>
  <sheetViews>
    <sheetView tabSelected="1" topLeftCell="A7" workbookViewId="0">
      <selection activeCell="I17" sqref="I17"/>
    </sheetView>
  </sheetViews>
  <sheetFormatPr defaultColWidth="9.08984375" defaultRowHeight="14.5" x14ac:dyDescent="0.35"/>
  <cols>
    <col min="4" max="4" width="9.08984375" style="6"/>
  </cols>
  <sheetData>
    <row r="1" spans="1:18" ht="43.5" x14ac:dyDescent="0.35">
      <c r="A1" s="2" t="s">
        <v>0</v>
      </c>
      <c r="B1" s="2" t="s">
        <v>1</v>
      </c>
      <c r="C1" s="2" t="s">
        <v>2</v>
      </c>
      <c r="D1" s="4" t="s">
        <v>521</v>
      </c>
      <c r="E1" s="2" t="s">
        <v>496</v>
      </c>
      <c r="F1" s="2" t="s">
        <v>497</v>
      </c>
      <c r="G1" s="2" t="s">
        <v>498</v>
      </c>
      <c r="H1" s="2" t="s">
        <v>499</v>
      </c>
      <c r="I1" s="2" t="s">
        <v>500</v>
      </c>
      <c r="J1" s="2" t="s">
        <v>501</v>
      </c>
      <c r="K1" s="2" t="s">
        <v>502</v>
      </c>
      <c r="L1" s="3"/>
      <c r="M1" s="2" t="s">
        <v>503</v>
      </c>
      <c r="N1" s="2" t="s">
        <v>504</v>
      </c>
      <c r="O1" s="2" t="s">
        <v>505</v>
      </c>
      <c r="P1" s="2" t="s">
        <v>506</v>
      </c>
      <c r="Q1" s="2" t="s">
        <v>507</v>
      </c>
      <c r="R1" s="2" t="s">
        <v>508</v>
      </c>
    </row>
    <row r="2" spans="1:18" ht="29" x14ac:dyDescent="0.35">
      <c r="A2" s="1">
        <v>1</v>
      </c>
      <c r="B2" s="1" t="s">
        <v>3</v>
      </c>
      <c r="C2" s="1" t="s">
        <v>4</v>
      </c>
      <c r="D2" s="5" t="s">
        <v>522</v>
      </c>
      <c r="E2" s="1">
        <v>4.5999999046325604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M2">
        <f>F2/$E2</f>
        <v>0</v>
      </c>
      <c r="N2">
        <f t="shared" ref="N2:R2" si="0">G2/$E2</f>
        <v>0</v>
      </c>
      <c r="O2">
        <f t="shared" si="0"/>
        <v>0</v>
      </c>
      <c r="P2">
        <f t="shared" si="0"/>
        <v>0</v>
      </c>
      <c r="Q2">
        <f t="shared" si="0"/>
        <v>0</v>
      </c>
      <c r="R2">
        <f t="shared" si="0"/>
        <v>0</v>
      </c>
    </row>
    <row r="3" spans="1:18" x14ac:dyDescent="0.35">
      <c r="A3" s="1">
        <v>2</v>
      </c>
      <c r="B3" s="1" t="s">
        <v>5</v>
      </c>
      <c r="C3" s="1" t="s">
        <v>6</v>
      </c>
      <c r="D3" s="5" t="s">
        <v>523</v>
      </c>
      <c r="E3" s="1">
        <v>7.0999999046325604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M3">
        <f t="shared" ref="M3:M7" si="1">F3/$E3</f>
        <v>0</v>
      </c>
      <c r="N3">
        <f t="shared" ref="N3:N7" si="2">G3/$E3</f>
        <v>0</v>
      </c>
      <c r="O3">
        <f t="shared" ref="O3:O7" si="3">H3/$E3</f>
        <v>0</v>
      </c>
      <c r="P3">
        <f t="shared" ref="P3:P7" si="4">I3/$E3</f>
        <v>0</v>
      </c>
      <c r="Q3">
        <f t="shared" ref="Q3:Q7" si="5">J3/$E3</f>
        <v>0</v>
      </c>
      <c r="R3">
        <f t="shared" ref="R3:R7" si="6">K3/$E3</f>
        <v>0</v>
      </c>
    </row>
    <row r="4" spans="1:18" ht="58" x14ac:dyDescent="0.35">
      <c r="A4" s="1">
        <v>3</v>
      </c>
      <c r="B4" s="1" t="s">
        <v>7</v>
      </c>
      <c r="C4" s="1" t="s">
        <v>8</v>
      </c>
      <c r="D4" s="5" t="s">
        <v>524</v>
      </c>
      <c r="E4" s="1">
        <v>200.20000004768301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M4">
        <f t="shared" si="1"/>
        <v>0</v>
      </c>
      <c r="N4">
        <f t="shared" si="2"/>
        <v>0</v>
      </c>
      <c r="O4">
        <f t="shared" si="3"/>
        <v>0</v>
      </c>
      <c r="P4">
        <f t="shared" si="4"/>
        <v>0</v>
      </c>
      <c r="Q4">
        <f t="shared" si="5"/>
        <v>0</v>
      </c>
      <c r="R4">
        <f t="shared" si="6"/>
        <v>0</v>
      </c>
    </row>
    <row r="5" spans="1:18" ht="29" x14ac:dyDescent="0.35">
      <c r="A5" s="1">
        <v>4</v>
      </c>
      <c r="B5" s="1" t="s">
        <v>9</v>
      </c>
      <c r="C5" s="1" t="s">
        <v>10</v>
      </c>
      <c r="D5" s="5" t="s">
        <v>525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M5" t="e">
        <f t="shared" si="1"/>
        <v>#DIV/0!</v>
      </c>
      <c r="N5" t="e">
        <f t="shared" si="2"/>
        <v>#DIV/0!</v>
      </c>
      <c r="O5" t="e">
        <f t="shared" si="3"/>
        <v>#DIV/0!</v>
      </c>
      <c r="P5" t="e">
        <f t="shared" si="4"/>
        <v>#DIV/0!</v>
      </c>
      <c r="Q5" t="e">
        <f t="shared" si="5"/>
        <v>#DIV/0!</v>
      </c>
      <c r="R5" t="e">
        <f t="shared" si="6"/>
        <v>#DIV/0!</v>
      </c>
    </row>
    <row r="6" spans="1:18" x14ac:dyDescent="0.35">
      <c r="A6" s="1">
        <v>5</v>
      </c>
      <c r="B6" s="1" t="s">
        <v>11</v>
      </c>
      <c r="C6" s="1" t="s">
        <v>12</v>
      </c>
      <c r="D6" s="5" t="s">
        <v>523</v>
      </c>
      <c r="E6" s="1">
        <v>9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M6">
        <f t="shared" si="1"/>
        <v>0</v>
      </c>
      <c r="N6">
        <f t="shared" si="2"/>
        <v>0</v>
      </c>
      <c r="O6">
        <f t="shared" si="3"/>
        <v>0</v>
      </c>
      <c r="P6">
        <f t="shared" si="4"/>
        <v>0</v>
      </c>
      <c r="Q6">
        <f t="shared" si="5"/>
        <v>0</v>
      </c>
      <c r="R6">
        <f t="shared" si="6"/>
        <v>0</v>
      </c>
    </row>
    <row r="7" spans="1:18" ht="29" x14ac:dyDescent="0.35">
      <c r="A7" s="1">
        <v>6</v>
      </c>
      <c r="B7" s="1" t="s">
        <v>13</v>
      </c>
      <c r="C7" s="1" t="s">
        <v>14</v>
      </c>
      <c r="D7" s="5" t="s">
        <v>526</v>
      </c>
      <c r="E7" s="1">
        <v>1598680.19719222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M7">
        <f t="shared" si="1"/>
        <v>0</v>
      </c>
      <c r="N7">
        <f t="shared" si="2"/>
        <v>0</v>
      </c>
      <c r="O7">
        <f t="shared" si="3"/>
        <v>0</v>
      </c>
      <c r="P7">
        <f t="shared" si="4"/>
        <v>0</v>
      </c>
      <c r="Q7">
        <f t="shared" si="5"/>
        <v>0</v>
      </c>
      <c r="R7">
        <f t="shared" si="6"/>
        <v>0</v>
      </c>
    </row>
    <row r="8" spans="1:18" ht="29" x14ac:dyDescent="0.35">
      <c r="A8" s="1">
        <v>7</v>
      </c>
      <c r="B8" s="1" t="s">
        <v>15</v>
      </c>
      <c r="C8" s="1" t="s">
        <v>16</v>
      </c>
      <c r="D8" s="5" t="s">
        <v>527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M8" t="e">
        <f t="shared" ref="M8:M71" si="7">F8/$E8</f>
        <v>#DIV/0!</v>
      </c>
      <c r="N8" t="e">
        <f t="shared" ref="N8:N71" si="8">G8/$E8</f>
        <v>#DIV/0!</v>
      </c>
      <c r="O8" t="e">
        <f t="shared" ref="O8:O71" si="9">H8/$E8</f>
        <v>#DIV/0!</v>
      </c>
      <c r="P8" t="e">
        <f t="shared" ref="P8:P71" si="10">I8/$E8</f>
        <v>#DIV/0!</v>
      </c>
      <c r="Q8" t="e">
        <f t="shared" ref="Q8:Q71" si="11">J8/$E8</f>
        <v>#DIV/0!</v>
      </c>
      <c r="R8" t="e">
        <f t="shared" ref="R8:R71" si="12">K8/$E8</f>
        <v>#DIV/0!</v>
      </c>
    </row>
    <row r="9" spans="1:18" ht="43.5" x14ac:dyDescent="0.35">
      <c r="A9" s="1">
        <v>9</v>
      </c>
      <c r="B9" s="1" t="s">
        <v>17</v>
      </c>
      <c r="C9" s="1" t="s">
        <v>18</v>
      </c>
      <c r="D9" s="5" t="s">
        <v>527</v>
      </c>
      <c r="E9" s="1">
        <v>145.100000739097</v>
      </c>
      <c r="F9" s="1">
        <v>0</v>
      </c>
      <c r="G9" s="1">
        <v>144.200000762939</v>
      </c>
      <c r="H9" s="1">
        <v>0</v>
      </c>
      <c r="I9" s="1">
        <v>0</v>
      </c>
      <c r="J9" s="1">
        <v>144.200000762939</v>
      </c>
      <c r="K9" s="1">
        <v>0</v>
      </c>
      <c r="M9">
        <f t="shared" si="7"/>
        <v>0</v>
      </c>
      <c r="N9">
        <f t="shared" si="8"/>
        <v>0.99379738131238005</v>
      </c>
      <c r="O9">
        <f t="shared" si="9"/>
        <v>0</v>
      </c>
      <c r="P9">
        <f t="shared" si="10"/>
        <v>0</v>
      </c>
      <c r="Q9">
        <f t="shared" si="11"/>
        <v>0.99379738131238005</v>
      </c>
      <c r="R9">
        <f t="shared" si="12"/>
        <v>0</v>
      </c>
    </row>
    <row r="10" spans="1:18" ht="29" x14ac:dyDescent="0.35">
      <c r="A10" s="1">
        <v>10</v>
      </c>
      <c r="B10" s="1" t="s">
        <v>19</v>
      </c>
      <c r="C10" s="1" t="s">
        <v>20</v>
      </c>
      <c r="D10" s="5" t="s">
        <v>528</v>
      </c>
      <c r="E10" s="1">
        <v>140500.300934292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M10">
        <f t="shared" si="7"/>
        <v>0</v>
      </c>
      <c r="N10">
        <f t="shared" si="8"/>
        <v>0</v>
      </c>
      <c r="O10">
        <f t="shared" si="9"/>
        <v>0</v>
      </c>
      <c r="P10">
        <f t="shared" si="10"/>
        <v>0</v>
      </c>
      <c r="Q10">
        <f t="shared" si="11"/>
        <v>0</v>
      </c>
      <c r="R10">
        <f t="shared" si="12"/>
        <v>0</v>
      </c>
    </row>
    <row r="11" spans="1:18" x14ac:dyDescent="0.35">
      <c r="A11" s="1">
        <v>11</v>
      </c>
      <c r="B11" s="1" t="s">
        <v>21</v>
      </c>
      <c r="C11" s="1" t="s">
        <v>22</v>
      </c>
      <c r="D11" s="5" t="s">
        <v>529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M11" t="e">
        <f t="shared" si="7"/>
        <v>#DIV/0!</v>
      </c>
      <c r="N11" t="e">
        <f t="shared" si="8"/>
        <v>#DIV/0!</v>
      </c>
      <c r="O11" t="e">
        <f t="shared" si="9"/>
        <v>#DIV/0!</v>
      </c>
      <c r="P11" t="e">
        <f t="shared" si="10"/>
        <v>#DIV/0!</v>
      </c>
      <c r="Q11" t="e">
        <f t="shared" si="11"/>
        <v>#DIV/0!</v>
      </c>
      <c r="R11" t="e">
        <f t="shared" si="12"/>
        <v>#DIV/0!</v>
      </c>
    </row>
    <row r="12" spans="1:18" ht="29" x14ac:dyDescent="0.35">
      <c r="A12" s="1">
        <v>12</v>
      </c>
      <c r="B12" s="1" t="s">
        <v>23</v>
      </c>
      <c r="C12" s="1" t="s">
        <v>24</v>
      </c>
      <c r="D12" s="5" t="s">
        <v>527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M12" t="e">
        <f t="shared" si="7"/>
        <v>#DIV/0!</v>
      </c>
      <c r="N12" t="e">
        <f t="shared" si="8"/>
        <v>#DIV/0!</v>
      </c>
      <c r="O12" t="e">
        <f t="shared" si="9"/>
        <v>#DIV/0!</v>
      </c>
      <c r="P12" t="e">
        <f t="shared" si="10"/>
        <v>#DIV/0!</v>
      </c>
      <c r="Q12" t="e">
        <f t="shared" si="11"/>
        <v>#DIV/0!</v>
      </c>
      <c r="R12" t="e">
        <f t="shared" si="12"/>
        <v>#DIV/0!</v>
      </c>
    </row>
    <row r="13" spans="1:18" x14ac:dyDescent="0.35">
      <c r="A13" s="1">
        <v>13</v>
      </c>
      <c r="B13" s="1" t="s">
        <v>25</v>
      </c>
      <c r="C13" s="1" t="s">
        <v>26</v>
      </c>
      <c r="D13" s="5" t="s">
        <v>525</v>
      </c>
      <c r="E13" s="1">
        <v>196539.29964569199</v>
      </c>
      <c r="F13" s="1">
        <v>106627.799522399</v>
      </c>
      <c r="G13" s="1">
        <v>0</v>
      </c>
      <c r="H13" s="1">
        <v>0</v>
      </c>
      <c r="I13" s="1">
        <v>130107.09954491199</v>
      </c>
      <c r="J13" s="1">
        <v>1677.6000061035099</v>
      </c>
      <c r="K13" s="1">
        <v>0</v>
      </c>
      <c r="M13">
        <f t="shared" si="7"/>
        <v>0.54252660772995798</v>
      </c>
      <c r="N13">
        <f t="shared" si="8"/>
        <v>0</v>
      </c>
      <c r="O13">
        <f t="shared" si="9"/>
        <v>0</v>
      </c>
      <c r="P13">
        <f t="shared" si="10"/>
        <v>0.66199024713866605</v>
      </c>
      <c r="Q13">
        <f t="shared" si="11"/>
        <v>8.5356974871070353E-3</v>
      </c>
      <c r="R13">
        <f t="shared" si="12"/>
        <v>0</v>
      </c>
    </row>
    <row r="14" spans="1:18" x14ac:dyDescent="0.35">
      <c r="A14" s="1">
        <v>14</v>
      </c>
      <c r="B14" s="1" t="s">
        <v>27</v>
      </c>
      <c r="C14" s="1" t="s">
        <v>28</v>
      </c>
      <c r="D14" s="5" t="s">
        <v>523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M14" t="e">
        <f t="shared" si="7"/>
        <v>#DIV/0!</v>
      </c>
      <c r="N14" t="e">
        <f t="shared" si="8"/>
        <v>#DIV/0!</v>
      </c>
      <c r="O14" t="e">
        <f t="shared" si="9"/>
        <v>#DIV/0!</v>
      </c>
      <c r="P14" t="e">
        <f t="shared" si="10"/>
        <v>#DIV/0!</v>
      </c>
      <c r="Q14" t="e">
        <f t="shared" si="11"/>
        <v>#DIV/0!</v>
      </c>
      <c r="R14" t="e">
        <f t="shared" si="12"/>
        <v>#DIV/0!</v>
      </c>
    </row>
    <row r="15" spans="1:18" ht="29" x14ac:dyDescent="0.35">
      <c r="A15" s="1">
        <v>15</v>
      </c>
      <c r="B15" s="1" t="s">
        <v>29</v>
      </c>
      <c r="C15" s="1" t="s">
        <v>30</v>
      </c>
      <c r="D15" s="5" t="s">
        <v>529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M15" t="e">
        <f t="shared" si="7"/>
        <v>#DIV/0!</v>
      </c>
      <c r="N15" t="e">
        <f t="shared" si="8"/>
        <v>#DIV/0!</v>
      </c>
      <c r="O15" t="e">
        <f t="shared" si="9"/>
        <v>#DIV/0!</v>
      </c>
      <c r="P15" t="e">
        <f t="shared" si="10"/>
        <v>#DIV/0!</v>
      </c>
      <c r="Q15" t="e">
        <f t="shared" si="11"/>
        <v>#DIV/0!</v>
      </c>
      <c r="R15" t="e">
        <f t="shared" si="12"/>
        <v>#DIV/0!</v>
      </c>
    </row>
    <row r="16" spans="1:18" x14ac:dyDescent="0.35">
      <c r="A16" s="1">
        <v>16</v>
      </c>
      <c r="B16" s="1" t="s">
        <v>31</v>
      </c>
      <c r="C16" s="1" t="s">
        <v>32</v>
      </c>
      <c r="D16" s="5" t="s">
        <v>523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M16" t="e">
        <f t="shared" si="7"/>
        <v>#DIV/0!</v>
      </c>
      <c r="N16" t="e">
        <f t="shared" si="8"/>
        <v>#DIV/0!</v>
      </c>
      <c r="O16" t="e">
        <f t="shared" si="9"/>
        <v>#DIV/0!</v>
      </c>
      <c r="P16" t="e">
        <f t="shared" si="10"/>
        <v>#DIV/0!</v>
      </c>
      <c r="Q16" t="e">
        <f t="shared" si="11"/>
        <v>#DIV/0!</v>
      </c>
      <c r="R16" t="e">
        <f t="shared" si="12"/>
        <v>#DIV/0!</v>
      </c>
    </row>
    <row r="17" spans="1:18" ht="29" x14ac:dyDescent="0.35">
      <c r="A17" s="1">
        <v>17</v>
      </c>
      <c r="B17" s="1" t="s">
        <v>33</v>
      </c>
      <c r="C17" s="1" t="s">
        <v>34</v>
      </c>
      <c r="D17" s="5" t="s">
        <v>527</v>
      </c>
      <c r="E17" s="1">
        <v>2624.6999969482399</v>
      </c>
      <c r="F17" s="1">
        <v>654.69999694824196</v>
      </c>
      <c r="G17" s="1">
        <v>0</v>
      </c>
      <c r="H17" s="1">
        <v>0</v>
      </c>
      <c r="I17" s="1">
        <v>535</v>
      </c>
      <c r="J17" s="1">
        <v>119.699996948242</v>
      </c>
      <c r="K17" s="1">
        <v>0</v>
      </c>
      <c r="M17">
        <f t="shared" si="7"/>
        <v>0.24943803014038443</v>
      </c>
      <c r="N17">
        <f t="shared" si="8"/>
        <v>0</v>
      </c>
      <c r="O17">
        <f t="shared" si="9"/>
        <v>0</v>
      </c>
      <c r="P17">
        <f t="shared" si="10"/>
        <v>0.2038328192258349</v>
      </c>
      <c r="Q17">
        <f t="shared" si="11"/>
        <v>4.5605210914549534E-2</v>
      </c>
      <c r="R17">
        <f t="shared" si="12"/>
        <v>0</v>
      </c>
    </row>
    <row r="18" spans="1:18" ht="58" x14ac:dyDescent="0.35">
      <c r="A18" s="1">
        <v>18</v>
      </c>
      <c r="B18" s="1" t="s">
        <v>35</v>
      </c>
      <c r="C18" s="1" t="s">
        <v>36</v>
      </c>
      <c r="D18" s="5" t="s">
        <v>524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M18" t="e">
        <f t="shared" si="7"/>
        <v>#DIV/0!</v>
      </c>
      <c r="N18" t="e">
        <f t="shared" si="8"/>
        <v>#DIV/0!</v>
      </c>
      <c r="O18" t="e">
        <f t="shared" si="9"/>
        <v>#DIV/0!</v>
      </c>
      <c r="P18" t="e">
        <f t="shared" si="10"/>
        <v>#DIV/0!</v>
      </c>
      <c r="Q18" t="e">
        <f t="shared" si="11"/>
        <v>#DIV/0!</v>
      </c>
      <c r="R18" t="e">
        <f t="shared" si="12"/>
        <v>#DIV/0!</v>
      </c>
    </row>
    <row r="19" spans="1:18" ht="29" x14ac:dyDescent="0.35">
      <c r="A19" s="1">
        <v>19</v>
      </c>
      <c r="B19" s="1" t="s">
        <v>37</v>
      </c>
      <c r="C19" s="1" t="s">
        <v>38</v>
      </c>
      <c r="D19" s="5" t="s">
        <v>522</v>
      </c>
      <c r="E19" s="1">
        <v>732221.09836292197</v>
      </c>
      <c r="F19" s="1">
        <v>0</v>
      </c>
      <c r="G19" s="1">
        <v>0</v>
      </c>
      <c r="H19" s="1">
        <v>0</v>
      </c>
      <c r="I19" s="1">
        <v>1625.8999938964801</v>
      </c>
      <c r="J19" s="1">
        <v>0</v>
      </c>
      <c r="K19" s="1">
        <v>0</v>
      </c>
      <c r="M19">
        <f t="shared" si="7"/>
        <v>0</v>
      </c>
      <c r="N19">
        <f t="shared" si="8"/>
        <v>0</v>
      </c>
      <c r="O19">
        <f t="shared" si="9"/>
        <v>0</v>
      </c>
      <c r="P19">
        <f t="shared" si="10"/>
        <v>2.2205041585548662E-3</v>
      </c>
      <c r="Q19">
        <f t="shared" si="11"/>
        <v>0</v>
      </c>
      <c r="R19">
        <f t="shared" si="12"/>
        <v>0</v>
      </c>
    </row>
    <row r="20" spans="1:18" ht="29" x14ac:dyDescent="0.35">
      <c r="A20" s="1">
        <v>20</v>
      </c>
      <c r="B20" s="1" t="s">
        <v>39</v>
      </c>
      <c r="C20" s="1" t="s">
        <v>40</v>
      </c>
      <c r="D20" s="5" t="s">
        <v>527</v>
      </c>
      <c r="E20" s="1">
        <v>721.50000572204499</v>
      </c>
      <c r="F20" s="1">
        <v>0</v>
      </c>
      <c r="G20" s="1">
        <v>547.20000267028797</v>
      </c>
      <c r="H20" s="1">
        <v>0</v>
      </c>
      <c r="I20" s="1">
        <v>0</v>
      </c>
      <c r="J20" s="1">
        <v>547.20000267028797</v>
      </c>
      <c r="K20" s="1">
        <v>0</v>
      </c>
      <c r="M20">
        <f t="shared" si="7"/>
        <v>0</v>
      </c>
      <c r="N20">
        <f t="shared" si="8"/>
        <v>0.75841995610613289</v>
      </c>
      <c r="O20">
        <f t="shared" si="9"/>
        <v>0</v>
      </c>
      <c r="P20">
        <f t="shared" si="10"/>
        <v>0</v>
      </c>
      <c r="Q20">
        <f t="shared" si="11"/>
        <v>0.75841995610613289</v>
      </c>
      <c r="R20">
        <f t="shared" si="12"/>
        <v>0</v>
      </c>
    </row>
    <row r="21" spans="1:18" x14ac:dyDescent="0.35">
      <c r="A21" s="1">
        <v>21</v>
      </c>
      <c r="B21" s="1" t="s">
        <v>41</v>
      </c>
      <c r="C21" s="1" t="s">
        <v>42</v>
      </c>
      <c r="D21" s="5" t="s">
        <v>523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M21" t="e">
        <f t="shared" si="7"/>
        <v>#DIV/0!</v>
      </c>
      <c r="N21" t="e">
        <f t="shared" si="8"/>
        <v>#DIV/0!</v>
      </c>
      <c r="O21" t="e">
        <f t="shared" si="9"/>
        <v>#DIV/0!</v>
      </c>
      <c r="P21" t="e">
        <f t="shared" si="10"/>
        <v>#DIV/0!</v>
      </c>
      <c r="Q21" t="e">
        <f t="shared" si="11"/>
        <v>#DIV/0!</v>
      </c>
      <c r="R21" t="e">
        <f t="shared" si="12"/>
        <v>#DIV/0!</v>
      </c>
    </row>
    <row r="22" spans="1:18" x14ac:dyDescent="0.35">
      <c r="A22" s="1">
        <v>22</v>
      </c>
      <c r="B22" s="1" t="s">
        <v>43</v>
      </c>
      <c r="C22" s="1" t="s">
        <v>44</v>
      </c>
      <c r="D22" s="5" t="s">
        <v>523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M22" t="e">
        <f t="shared" si="7"/>
        <v>#DIV/0!</v>
      </c>
      <c r="N22" t="e">
        <f t="shared" si="8"/>
        <v>#DIV/0!</v>
      </c>
      <c r="O22" t="e">
        <f t="shared" si="9"/>
        <v>#DIV/0!</v>
      </c>
      <c r="P22" t="e">
        <f t="shared" si="10"/>
        <v>#DIV/0!</v>
      </c>
      <c r="Q22" t="e">
        <f t="shared" si="11"/>
        <v>#DIV/0!</v>
      </c>
      <c r="R22" t="e">
        <f t="shared" si="12"/>
        <v>#DIV/0!</v>
      </c>
    </row>
    <row r="23" spans="1:18" ht="29" x14ac:dyDescent="0.35">
      <c r="A23" s="1">
        <v>23</v>
      </c>
      <c r="B23" s="1" t="s">
        <v>45</v>
      </c>
      <c r="C23" s="1" t="s">
        <v>46</v>
      </c>
      <c r="D23" s="5" t="s">
        <v>530</v>
      </c>
      <c r="E23" s="1">
        <v>72980.100249767303</v>
      </c>
      <c r="F23" s="1">
        <v>63334.300201416001</v>
      </c>
      <c r="G23" s="1">
        <v>0</v>
      </c>
      <c r="H23" s="1">
        <v>0</v>
      </c>
      <c r="I23" s="1">
        <v>63334.300201416001</v>
      </c>
      <c r="J23" s="1">
        <v>0</v>
      </c>
      <c r="K23" s="1">
        <v>0</v>
      </c>
      <c r="M23">
        <f t="shared" si="7"/>
        <v>0.8678297232349711</v>
      </c>
      <c r="N23">
        <f t="shared" si="8"/>
        <v>0</v>
      </c>
      <c r="O23">
        <f t="shared" si="9"/>
        <v>0</v>
      </c>
      <c r="P23">
        <f t="shared" si="10"/>
        <v>0.8678297232349711</v>
      </c>
      <c r="Q23">
        <f t="shared" si="11"/>
        <v>0</v>
      </c>
      <c r="R23">
        <f t="shared" si="12"/>
        <v>0</v>
      </c>
    </row>
    <row r="24" spans="1:18" ht="29" x14ac:dyDescent="0.35">
      <c r="A24" s="1">
        <v>24</v>
      </c>
      <c r="B24" s="1" t="s">
        <v>47</v>
      </c>
      <c r="C24" s="1" t="s">
        <v>48</v>
      </c>
      <c r="D24" s="5" t="s">
        <v>531</v>
      </c>
      <c r="E24" s="1">
        <v>13677.8999998867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M24">
        <f t="shared" si="7"/>
        <v>0</v>
      </c>
      <c r="N24">
        <f t="shared" si="8"/>
        <v>0</v>
      </c>
      <c r="O24">
        <f t="shared" si="9"/>
        <v>0</v>
      </c>
      <c r="P24">
        <f t="shared" si="10"/>
        <v>0</v>
      </c>
      <c r="Q24">
        <f t="shared" si="11"/>
        <v>0</v>
      </c>
      <c r="R24">
        <f t="shared" si="12"/>
        <v>0</v>
      </c>
    </row>
    <row r="25" spans="1:18" ht="29" x14ac:dyDescent="0.35">
      <c r="A25" s="1">
        <v>25</v>
      </c>
      <c r="B25" s="1" t="s">
        <v>49</v>
      </c>
      <c r="C25" s="1" t="s">
        <v>50</v>
      </c>
      <c r="D25" s="5" t="s">
        <v>527</v>
      </c>
      <c r="E25" s="1">
        <v>4.8855755074539404</v>
      </c>
      <c r="F25" s="1">
        <v>0</v>
      </c>
      <c r="G25" s="1">
        <v>5.1157768905188101</v>
      </c>
      <c r="H25" s="1">
        <v>0</v>
      </c>
      <c r="I25" s="1">
        <v>0</v>
      </c>
      <c r="J25" s="1">
        <v>5.1157768905188101</v>
      </c>
      <c r="K25" s="1">
        <v>0</v>
      </c>
      <c r="M25">
        <f t="shared" si="7"/>
        <v>0</v>
      </c>
      <c r="N25">
        <f t="shared" si="8"/>
        <v>1.0471185805466829</v>
      </c>
      <c r="O25">
        <f t="shared" si="9"/>
        <v>0</v>
      </c>
      <c r="P25">
        <f t="shared" si="10"/>
        <v>0</v>
      </c>
      <c r="Q25">
        <f t="shared" si="11"/>
        <v>1.0471185805466829</v>
      </c>
      <c r="R25">
        <f t="shared" si="12"/>
        <v>0</v>
      </c>
    </row>
    <row r="26" spans="1:18" ht="29" x14ac:dyDescent="0.35">
      <c r="A26" s="1">
        <v>26</v>
      </c>
      <c r="B26" s="1" t="s">
        <v>51</v>
      </c>
      <c r="C26" s="1" t="s">
        <v>52</v>
      </c>
      <c r="D26" s="5" t="s">
        <v>522</v>
      </c>
      <c r="E26" s="1">
        <v>561.99999856948796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M26">
        <f t="shared" si="7"/>
        <v>0</v>
      </c>
      <c r="N26">
        <f t="shared" si="8"/>
        <v>0</v>
      </c>
      <c r="O26">
        <f t="shared" si="9"/>
        <v>0</v>
      </c>
      <c r="P26">
        <f t="shared" si="10"/>
        <v>0</v>
      </c>
      <c r="Q26">
        <f t="shared" si="11"/>
        <v>0</v>
      </c>
      <c r="R26">
        <f t="shared" si="12"/>
        <v>0</v>
      </c>
    </row>
    <row r="27" spans="1:18" ht="29" x14ac:dyDescent="0.35">
      <c r="A27" s="1">
        <v>27</v>
      </c>
      <c r="B27" s="1" t="s">
        <v>53</v>
      </c>
      <c r="C27" s="1" t="s">
        <v>54</v>
      </c>
      <c r="D27" s="5" t="s">
        <v>528</v>
      </c>
      <c r="E27" s="1">
        <v>127210.30053659499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M27">
        <f t="shared" si="7"/>
        <v>0</v>
      </c>
      <c r="N27">
        <f t="shared" si="8"/>
        <v>0</v>
      </c>
      <c r="O27">
        <f t="shared" si="9"/>
        <v>0</v>
      </c>
      <c r="P27">
        <f t="shared" si="10"/>
        <v>0</v>
      </c>
      <c r="Q27">
        <f t="shared" si="11"/>
        <v>0</v>
      </c>
      <c r="R27">
        <f t="shared" si="12"/>
        <v>0</v>
      </c>
    </row>
    <row r="28" spans="1:18" ht="29" x14ac:dyDescent="0.35">
      <c r="A28" s="1">
        <v>28</v>
      </c>
      <c r="B28" s="1" t="s">
        <v>55</v>
      </c>
      <c r="C28" s="1" t="s">
        <v>56</v>
      </c>
      <c r="D28" s="5" t="s">
        <v>527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M28" t="e">
        <f t="shared" si="7"/>
        <v>#DIV/0!</v>
      </c>
      <c r="N28" t="e">
        <f t="shared" si="8"/>
        <v>#DIV/0!</v>
      </c>
      <c r="O28" t="e">
        <f t="shared" si="9"/>
        <v>#DIV/0!</v>
      </c>
      <c r="P28" t="e">
        <f t="shared" si="10"/>
        <v>#DIV/0!</v>
      </c>
      <c r="Q28" t="e">
        <f t="shared" si="11"/>
        <v>#DIV/0!</v>
      </c>
      <c r="R28" t="e">
        <f t="shared" si="12"/>
        <v>#DIV/0!</v>
      </c>
    </row>
    <row r="29" spans="1:18" ht="58" x14ac:dyDescent="0.35">
      <c r="A29" s="1">
        <v>29</v>
      </c>
      <c r="B29" s="1" t="s">
        <v>57</v>
      </c>
      <c r="C29" s="1" t="s">
        <v>58</v>
      </c>
      <c r="D29" s="5" t="s">
        <v>523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M29" t="e">
        <f t="shared" si="7"/>
        <v>#DIV/0!</v>
      </c>
      <c r="N29" t="e">
        <f t="shared" si="8"/>
        <v>#DIV/0!</v>
      </c>
      <c r="O29" t="e">
        <f t="shared" si="9"/>
        <v>#DIV/0!</v>
      </c>
      <c r="P29" t="e">
        <f t="shared" si="10"/>
        <v>#DIV/0!</v>
      </c>
      <c r="Q29" t="e">
        <f t="shared" si="11"/>
        <v>#DIV/0!</v>
      </c>
      <c r="R29" t="e">
        <f t="shared" si="12"/>
        <v>#DIV/0!</v>
      </c>
    </row>
    <row r="30" spans="1:18" ht="29" x14ac:dyDescent="0.35">
      <c r="A30" s="1">
        <v>30</v>
      </c>
      <c r="B30" s="1" t="s">
        <v>59</v>
      </c>
      <c r="C30" s="1" t="s">
        <v>60</v>
      </c>
      <c r="D30" s="5" t="s">
        <v>413</v>
      </c>
      <c r="E30" s="1">
        <v>81.5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M30">
        <f t="shared" si="7"/>
        <v>0</v>
      </c>
      <c r="N30">
        <f t="shared" si="8"/>
        <v>0</v>
      </c>
      <c r="O30">
        <f t="shared" si="9"/>
        <v>0</v>
      </c>
      <c r="P30">
        <f t="shared" si="10"/>
        <v>0</v>
      </c>
      <c r="Q30">
        <f t="shared" si="11"/>
        <v>0</v>
      </c>
      <c r="R30">
        <f t="shared" si="12"/>
        <v>0</v>
      </c>
    </row>
    <row r="31" spans="1:18" ht="29" x14ac:dyDescent="0.35">
      <c r="A31" s="1">
        <v>31</v>
      </c>
      <c r="B31" s="1" t="s">
        <v>61</v>
      </c>
      <c r="C31" s="1" t="s">
        <v>62</v>
      </c>
      <c r="D31" s="5" t="s">
        <v>523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M31" t="e">
        <f t="shared" si="7"/>
        <v>#DIV/0!</v>
      </c>
      <c r="N31" t="e">
        <f t="shared" si="8"/>
        <v>#DIV/0!</v>
      </c>
      <c r="O31" t="e">
        <f t="shared" si="9"/>
        <v>#DIV/0!</v>
      </c>
      <c r="P31" t="e">
        <f t="shared" si="10"/>
        <v>#DIV/0!</v>
      </c>
      <c r="Q31" t="e">
        <f t="shared" si="11"/>
        <v>#DIV/0!</v>
      </c>
      <c r="R31" t="e">
        <f t="shared" si="12"/>
        <v>#DIV/0!</v>
      </c>
    </row>
    <row r="32" spans="1:18" ht="29" x14ac:dyDescent="0.35">
      <c r="A32" s="1">
        <v>32</v>
      </c>
      <c r="B32" s="1" t="s">
        <v>63</v>
      </c>
      <c r="C32" s="1" t="s">
        <v>64</v>
      </c>
      <c r="D32" s="5" t="s">
        <v>528</v>
      </c>
      <c r="E32" s="1">
        <v>5600691.89893163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M32">
        <f t="shared" si="7"/>
        <v>0</v>
      </c>
      <c r="N32">
        <f t="shared" si="8"/>
        <v>0</v>
      </c>
      <c r="O32">
        <f t="shared" si="9"/>
        <v>0</v>
      </c>
      <c r="P32">
        <f t="shared" si="10"/>
        <v>0</v>
      </c>
      <c r="Q32">
        <f t="shared" si="11"/>
        <v>0</v>
      </c>
      <c r="R32">
        <f t="shared" si="12"/>
        <v>0</v>
      </c>
    </row>
    <row r="33" spans="1:18" ht="58" x14ac:dyDescent="0.35">
      <c r="A33" s="1">
        <v>33</v>
      </c>
      <c r="B33" s="1" t="s">
        <v>65</v>
      </c>
      <c r="C33" s="1" t="s">
        <v>66</v>
      </c>
      <c r="D33" s="5" t="s">
        <v>522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M33" t="e">
        <f t="shared" si="7"/>
        <v>#DIV/0!</v>
      </c>
      <c r="N33" t="e">
        <f t="shared" si="8"/>
        <v>#DIV/0!</v>
      </c>
      <c r="O33" t="e">
        <f t="shared" si="9"/>
        <v>#DIV/0!</v>
      </c>
      <c r="P33" t="e">
        <f t="shared" si="10"/>
        <v>#DIV/0!</v>
      </c>
      <c r="Q33" t="e">
        <f t="shared" si="11"/>
        <v>#DIV/0!</v>
      </c>
      <c r="R33" t="e">
        <f t="shared" si="12"/>
        <v>#DIV/0!</v>
      </c>
    </row>
    <row r="34" spans="1:18" ht="43.5" x14ac:dyDescent="0.35">
      <c r="A34" s="1">
        <v>34</v>
      </c>
      <c r="B34" s="1" t="s">
        <v>67</v>
      </c>
      <c r="C34" s="1" t="s">
        <v>68</v>
      </c>
      <c r="D34" s="5" t="s">
        <v>527</v>
      </c>
      <c r="E34" s="1">
        <v>16.549832798155101</v>
      </c>
      <c r="F34" s="1">
        <v>0</v>
      </c>
      <c r="G34" s="1">
        <v>17.340801627581101</v>
      </c>
      <c r="H34" s="1">
        <v>0</v>
      </c>
      <c r="I34" s="1">
        <v>0</v>
      </c>
      <c r="J34" s="1">
        <v>17.340801627581101</v>
      </c>
      <c r="K34" s="1">
        <v>0</v>
      </c>
      <c r="M34">
        <f t="shared" si="7"/>
        <v>0</v>
      </c>
      <c r="N34">
        <f t="shared" si="8"/>
        <v>1.0477931613613747</v>
      </c>
      <c r="O34">
        <f t="shared" si="9"/>
        <v>0</v>
      </c>
      <c r="P34">
        <f t="shared" si="10"/>
        <v>0</v>
      </c>
      <c r="Q34">
        <f t="shared" si="11"/>
        <v>1.0477931613613747</v>
      </c>
      <c r="R34">
        <f t="shared" si="12"/>
        <v>0</v>
      </c>
    </row>
    <row r="35" spans="1:18" ht="43.5" x14ac:dyDescent="0.35">
      <c r="A35" s="1">
        <v>35</v>
      </c>
      <c r="B35" s="1" t="s">
        <v>69</v>
      </c>
      <c r="C35" s="1" t="s">
        <v>70</v>
      </c>
      <c r="D35" s="5" t="s">
        <v>532</v>
      </c>
      <c r="E35" s="1">
        <v>726.09999622404496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M35">
        <f t="shared" si="7"/>
        <v>0</v>
      </c>
      <c r="N35">
        <f t="shared" si="8"/>
        <v>0</v>
      </c>
      <c r="O35">
        <f t="shared" si="9"/>
        <v>0</v>
      </c>
      <c r="P35">
        <f t="shared" si="10"/>
        <v>0</v>
      </c>
      <c r="Q35">
        <f t="shared" si="11"/>
        <v>0</v>
      </c>
      <c r="R35">
        <f t="shared" si="12"/>
        <v>0</v>
      </c>
    </row>
    <row r="36" spans="1:18" x14ac:dyDescent="0.35">
      <c r="A36" s="1">
        <v>36</v>
      </c>
      <c r="B36" s="1" t="s">
        <v>71</v>
      </c>
      <c r="C36" s="1" t="s">
        <v>72</v>
      </c>
      <c r="D36" s="5" t="s">
        <v>523</v>
      </c>
      <c r="E36" s="1">
        <v>23.699999809265101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M36">
        <f t="shared" si="7"/>
        <v>0</v>
      </c>
      <c r="N36">
        <f t="shared" si="8"/>
        <v>0</v>
      </c>
      <c r="O36">
        <f t="shared" si="9"/>
        <v>0</v>
      </c>
      <c r="P36">
        <f t="shared" si="10"/>
        <v>0</v>
      </c>
      <c r="Q36">
        <f t="shared" si="11"/>
        <v>0</v>
      </c>
      <c r="R36">
        <f t="shared" si="12"/>
        <v>0</v>
      </c>
    </row>
    <row r="37" spans="1:18" ht="29" x14ac:dyDescent="0.35">
      <c r="A37" s="1">
        <v>37</v>
      </c>
      <c r="B37" s="1" t="s">
        <v>73</v>
      </c>
      <c r="C37" s="1" t="s">
        <v>74</v>
      </c>
      <c r="D37" s="5" t="s">
        <v>531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M37" t="e">
        <f t="shared" si="7"/>
        <v>#DIV/0!</v>
      </c>
      <c r="N37" t="e">
        <f t="shared" si="8"/>
        <v>#DIV/0!</v>
      </c>
      <c r="O37" t="e">
        <f t="shared" si="9"/>
        <v>#DIV/0!</v>
      </c>
      <c r="P37" t="e">
        <f t="shared" si="10"/>
        <v>#DIV/0!</v>
      </c>
      <c r="Q37" t="e">
        <f t="shared" si="11"/>
        <v>#DIV/0!</v>
      </c>
      <c r="R37" t="e">
        <f t="shared" si="12"/>
        <v>#DIV/0!</v>
      </c>
    </row>
    <row r="38" spans="1:18" ht="29" x14ac:dyDescent="0.35">
      <c r="A38" s="1">
        <v>38</v>
      </c>
      <c r="B38" s="1" t="s">
        <v>75</v>
      </c>
      <c r="C38" s="1" t="s">
        <v>76</v>
      </c>
      <c r="D38" s="5" t="s">
        <v>533</v>
      </c>
      <c r="E38" s="1">
        <v>1929004.5074767999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M38">
        <f t="shared" si="7"/>
        <v>0</v>
      </c>
      <c r="N38">
        <f t="shared" si="8"/>
        <v>0</v>
      </c>
      <c r="O38">
        <f t="shared" si="9"/>
        <v>0</v>
      </c>
      <c r="P38">
        <f t="shared" si="10"/>
        <v>0</v>
      </c>
      <c r="Q38">
        <f t="shared" si="11"/>
        <v>0</v>
      </c>
      <c r="R38">
        <f t="shared" si="12"/>
        <v>0</v>
      </c>
    </row>
    <row r="39" spans="1:18" ht="29" x14ac:dyDescent="0.35">
      <c r="A39" s="1">
        <v>39</v>
      </c>
      <c r="B39" s="1" t="s">
        <v>77</v>
      </c>
      <c r="C39" s="1" t="s">
        <v>78</v>
      </c>
      <c r="D39" s="5" t="s">
        <v>531</v>
      </c>
      <c r="E39" s="1">
        <v>4994.9000482559204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M39">
        <f t="shared" si="7"/>
        <v>0</v>
      </c>
      <c r="N39">
        <f t="shared" si="8"/>
        <v>0</v>
      </c>
      <c r="O39">
        <f t="shared" si="9"/>
        <v>0</v>
      </c>
      <c r="P39">
        <f t="shared" si="10"/>
        <v>0</v>
      </c>
      <c r="Q39">
        <f t="shared" si="11"/>
        <v>0</v>
      </c>
      <c r="R39">
        <f t="shared" si="12"/>
        <v>0</v>
      </c>
    </row>
    <row r="40" spans="1:18" ht="29" x14ac:dyDescent="0.35">
      <c r="A40" s="1">
        <v>40</v>
      </c>
      <c r="B40" s="1" t="s">
        <v>79</v>
      </c>
      <c r="C40" s="1" t="s">
        <v>80</v>
      </c>
      <c r="D40" s="5" t="s">
        <v>532</v>
      </c>
      <c r="E40" s="1">
        <v>154204.00024796999</v>
      </c>
      <c r="F40" s="1">
        <v>21183.8000253438</v>
      </c>
      <c r="G40" s="1">
        <v>0</v>
      </c>
      <c r="H40" s="1">
        <v>0</v>
      </c>
      <c r="I40" s="1">
        <v>110930.90022024501</v>
      </c>
      <c r="J40" s="1">
        <v>0</v>
      </c>
      <c r="K40" s="1">
        <v>0</v>
      </c>
      <c r="M40">
        <f t="shared" si="7"/>
        <v>0.13737516530880445</v>
      </c>
      <c r="N40">
        <f t="shared" si="8"/>
        <v>0</v>
      </c>
      <c r="O40">
        <f t="shared" si="9"/>
        <v>0</v>
      </c>
      <c r="P40">
        <f t="shared" si="10"/>
        <v>0.71937757802560864</v>
      </c>
      <c r="Q40">
        <f t="shared" si="11"/>
        <v>0</v>
      </c>
      <c r="R40">
        <f t="shared" si="12"/>
        <v>0</v>
      </c>
    </row>
    <row r="41" spans="1:18" ht="29" x14ac:dyDescent="0.35">
      <c r="A41" s="1">
        <v>41</v>
      </c>
      <c r="B41" s="1" t="s">
        <v>81</v>
      </c>
      <c r="C41" s="1" t="s">
        <v>82</v>
      </c>
      <c r="D41" s="5" t="s">
        <v>531</v>
      </c>
      <c r="E41" s="1">
        <v>1157245.1994797201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M41">
        <f t="shared" si="7"/>
        <v>0</v>
      </c>
      <c r="N41">
        <f t="shared" si="8"/>
        <v>0</v>
      </c>
      <c r="O41">
        <f t="shared" si="9"/>
        <v>0</v>
      </c>
      <c r="P41">
        <f t="shared" si="10"/>
        <v>0</v>
      </c>
      <c r="Q41">
        <f t="shared" si="11"/>
        <v>0</v>
      </c>
      <c r="R41">
        <f t="shared" si="12"/>
        <v>0</v>
      </c>
    </row>
    <row r="42" spans="1:18" ht="29" x14ac:dyDescent="0.35">
      <c r="A42" s="1">
        <v>42</v>
      </c>
      <c r="B42" s="1" t="s">
        <v>83</v>
      </c>
      <c r="C42" s="1" t="s">
        <v>84</v>
      </c>
      <c r="D42" s="5" t="s">
        <v>534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M42" t="e">
        <f t="shared" si="7"/>
        <v>#DIV/0!</v>
      </c>
      <c r="N42" t="e">
        <f t="shared" si="8"/>
        <v>#DIV/0!</v>
      </c>
      <c r="O42" t="e">
        <f t="shared" si="9"/>
        <v>#DIV/0!</v>
      </c>
      <c r="P42" t="e">
        <f t="shared" si="10"/>
        <v>#DIV/0!</v>
      </c>
      <c r="Q42" t="e">
        <f t="shared" si="11"/>
        <v>#DIV/0!</v>
      </c>
      <c r="R42" t="e">
        <f t="shared" si="12"/>
        <v>#DIV/0!</v>
      </c>
    </row>
    <row r="43" spans="1:18" x14ac:dyDescent="0.35">
      <c r="A43" s="1">
        <v>43</v>
      </c>
      <c r="B43" s="1" t="s">
        <v>85</v>
      </c>
      <c r="C43" s="1" t="s">
        <v>86</v>
      </c>
      <c r="D43" s="5" t="s">
        <v>535</v>
      </c>
      <c r="E43" s="1">
        <v>347.900001525878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M43">
        <f t="shared" si="7"/>
        <v>0</v>
      </c>
      <c r="N43">
        <f t="shared" si="8"/>
        <v>0</v>
      </c>
      <c r="O43">
        <f t="shared" si="9"/>
        <v>0</v>
      </c>
      <c r="P43">
        <f t="shared" si="10"/>
        <v>0</v>
      </c>
      <c r="Q43">
        <f t="shared" si="11"/>
        <v>0</v>
      </c>
      <c r="R43">
        <f t="shared" si="12"/>
        <v>0</v>
      </c>
    </row>
    <row r="44" spans="1:18" ht="29" x14ac:dyDescent="0.35">
      <c r="A44" s="1">
        <v>44</v>
      </c>
      <c r="B44" s="1" t="s">
        <v>87</v>
      </c>
      <c r="C44" s="1" t="s">
        <v>88</v>
      </c>
      <c r="D44" s="5" t="s">
        <v>527</v>
      </c>
      <c r="E44" s="1">
        <v>173.600006103515</v>
      </c>
      <c r="F44" s="1">
        <v>0</v>
      </c>
      <c r="G44" s="1">
        <v>173.600006103515</v>
      </c>
      <c r="H44" s="1">
        <v>0</v>
      </c>
      <c r="I44" s="1">
        <v>173.600006103515</v>
      </c>
      <c r="J44" s="1">
        <v>0</v>
      </c>
      <c r="K44" s="1">
        <v>0</v>
      </c>
      <c r="M44">
        <f t="shared" si="7"/>
        <v>0</v>
      </c>
      <c r="N44">
        <f t="shared" si="8"/>
        <v>1</v>
      </c>
      <c r="O44">
        <f t="shared" si="9"/>
        <v>0</v>
      </c>
      <c r="P44">
        <f t="shared" si="10"/>
        <v>1</v>
      </c>
      <c r="Q44">
        <f t="shared" si="11"/>
        <v>0</v>
      </c>
      <c r="R44">
        <f t="shared" si="12"/>
        <v>0</v>
      </c>
    </row>
    <row r="45" spans="1:18" ht="43.5" x14ac:dyDescent="0.35">
      <c r="A45" s="1">
        <v>45</v>
      </c>
      <c r="B45" s="1" t="s">
        <v>89</v>
      </c>
      <c r="C45" s="1" t="s">
        <v>90</v>
      </c>
      <c r="D45" s="5" t="s">
        <v>536</v>
      </c>
      <c r="E45" s="1">
        <v>115496.600058957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M45">
        <f t="shared" si="7"/>
        <v>0</v>
      </c>
      <c r="N45">
        <f t="shared" si="8"/>
        <v>0</v>
      </c>
      <c r="O45">
        <f t="shared" si="9"/>
        <v>0</v>
      </c>
      <c r="P45">
        <f t="shared" si="10"/>
        <v>0</v>
      </c>
      <c r="Q45">
        <f t="shared" si="11"/>
        <v>0</v>
      </c>
      <c r="R45">
        <f t="shared" si="12"/>
        <v>0</v>
      </c>
    </row>
    <row r="46" spans="1:18" ht="29" x14ac:dyDescent="0.35">
      <c r="A46" s="1">
        <v>46</v>
      </c>
      <c r="B46" s="1" t="s">
        <v>91</v>
      </c>
      <c r="C46" s="1" t="s">
        <v>92</v>
      </c>
      <c r="D46" s="5" t="s">
        <v>537</v>
      </c>
      <c r="E46" s="1">
        <v>105.399997711181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M46">
        <f t="shared" si="7"/>
        <v>0</v>
      </c>
      <c r="N46">
        <f t="shared" si="8"/>
        <v>0</v>
      </c>
      <c r="O46">
        <f t="shared" si="9"/>
        <v>0</v>
      </c>
      <c r="P46">
        <f t="shared" si="10"/>
        <v>0</v>
      </c>
      <c r="Q46">
        <f t="shared" si="11"/>
        <v>0</v>
      </c>
      <c r="R46">
        <f t="shared" si="12"/>
        <v>0</v>
      </c>
    </row>
    <row r="47" spans="1:18" ht="29" x14ac:dyDescent="0.35">
      <c r="A47" s="1">
        <v>47</v>
      </c>
      <c r="B47" s="1" t="s">
        <v>93</v>
      </c>
      <c r="C47" s="1" t="s">
        <v>94</v>
      </c>
      <c r="D47" s="5" t="s">
        <v>528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M47" t="e">
        <f t="shared" si="7"/>
        <v>#DIV/0!</v>
      </c>
      <c r="N47" t="e">
        <f t="shared" si="8"/>
        <v>#DIV/0!</v>
      </c>
      <c r="O47" t="e">
        <f t="shared" si="9"/>
        <v>#DIV/0!</v>
      </c>
      <c r="P47" t="e">
        <f t="shared" si="10"/>
        <v>#DIV/0!</v>
      </c>
      <c r="Q47" t="e">
        <f t="shared" si="11"/>
        <v>#DIV/0!</v>
      </c>
      <c r="R47" t="e">
        <f t="shared" si="12"/>
        <v>#DIV/0!</v>
      </c>
    </row>
    <row r="48" spans="1:18" x14ac:dyDescent="0.35">
      <c r="A48" s="1">
        <v>48</v>
      </c>
      <c r="B48" s="1" t="s">
        <v>95</v>
      </c>
      <c r="C48" s="1" t="s">
        <v>96</v>
      </c>
      <c r="D48" s="5" t="s">
        <v>538</v>
      </c>
      <c r="E48" s="1">
        <v>7466443.1245753104</v>
      </c>
      <c r="F48" s="1">
        <v>1919903.8076446301</v>
      </c>
      <c r="G48" s="1">
        <v>3939396.3074373002</v>
      </c>
      <c r="H48" s="1">
        <v>0</v>
      </c>
      <c r="I48" s="1">
        <v>413063.49914067902</v>
      </c>
      <c r="J48" s="1">
        <v>5520880.3151741298</v>
      </c>
      <c r="K48" s="1">
        <v>0</v>
      </c>
      <c r="M48">
        <f t="shared" si="7"/>
        <v>0.25713767259880305</v>
      </c>
      <c r="N48">
        <f t="shared" si="8"/>
        <v>0.52761351579456006</v>
      </c>
      <c r="O48">
        <f t="shared" si="9"/>
        <v>0</v>
      </c>
      <c r="P48">
        <f t="shared" si="10"/>
        <v>5.5322660636241569E-2</v>
      </c>
      <c r="Q48">
        <f t="shared" si="11"/>
        <v>0.73942575106512398</v>
      </c>
      <c r="R48">
        <f t="shared" si="12"/>
        <v>0</v>
      </c>
    </row>
    <row r="49" spans="1:18" ht="29" x14ac:dyDescent="0.35">
      <c r="A49" s="1">
        <v>49</v>
      </c>
      <c r="B49" s="1" t="s">
        <v>97</v>
      </c>
      <c r="C49" s="1" t="s">
        <v>98</v>
      </c>
      <c r="D49" s="5" t="s">
        <v>539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M49" t="e">
        <f t="shared" si="7"/>
        <v>#DIV/0!</v>
      </c>
      <c r="N49" t="e">
        <f t="shared" si="8"/>
        <v>#DIV/0!</v>
      </c>
      <c r="O49" t="e">
        <f t="shared" si="9"/>
        <v>#DIV/0!</v>
      </c>
      <c r="P49" t="e">
        <f t="shared" si="10"/>
        <v>#DIV/0!</v>
      </c>
      <c r="Q49" t="e">
        <f t="shared" si="11"/>
        <v>#DIV/0!</v>
      </c>
      <c r="R49" t="e">
        <f t="shared" si="12"/>
        <v>#DIV/0!</v>
      </c>
    </row>
    <row r="50" spans="1:18" ht="29" x14ac:dyDescent="0.35">
      <c r="A50" s="1">
        <v>50</v>
      </c>
      <c r="B50" s="1" t="s">
        <v>99</v>
      </c>
      <c r="C50" s="1" t="s">
        <v>100</v>
      </c>
      <c r="D50" s="5" t="s">
        <v>539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M50" t="e">
        <f t="shared" si="7"/>
        <v>#DIV/0!</v>
      </c>
      <c r="N50" t="e">
        <f t="shared" si="8"/>
        <v>#DIV/0!</v>
      </c>
      <c r="O50" t="e">
        <f t="shared" si="9"/>
        <v>#DIV/0!</v>
      </c>
      <c r="P50" t="e">
        <f t="shared" si="10"/>
        <v>#DIV/0!</v>
      </c>
      <c r="Q50" t="e">
        <f t="shared" si="11"/>
        <v>#DIV/0!</v>
      </c>
      <c r="R50" t="e">
        <f t="shared" si="12"/>
        <v>#DIV/0!</v>
      </c>
    </row>
    <row r="51" spans="1:18" ht="29" x14ac:dyDescent="0.35">
      <c r="A51" s="1">
        <v>51</v>
      </c>
      <c r="B51" s="1" t="s">
        <v>101</v>
      </c>
      <c r="C51" s="1" t="s">
        <v>102</v>
      </c>
      <c r="D51" s="5" t="s">
        <v>528</v>
      </c>
      <c r="E51" s="1">
        <v>1666821.49651318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M51">
        <f t="shared" si="7"/>
        <v>0</v>
      </c>
      <c r="N51">
        <f t="shared" si="8"/>
        <v>0</v>
      </c>
      <c r="O51">
        <f t="shared" si="9"/>
        <v>0</v>
      </c>
      <c r="P51">
        <f t="shared" si="10"/>
        <v>0</v>
      </c>
      <c r="Q51">
        <f t="shared" si="11"/>
        <v>0</v>
      </c>
      <c r="R51">
        <f t="shared" si="12"/>
        <v>0</v>
      </c>
    </row>
    <row r="52" spans="1:18" ht="29" x14ac:dyDescent="0.35">
      <c r="A52" s="1">
        <v>52</v>
      </c>
      <c r="B52" s="1" t="s">
        <v>103</v>
      </c>
      <c r="C52" s="1" t="s">
        <v>104</v>
      </c>
      <c r="D52" s="5" t="s">
        <v>533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M52" t="e">
        <f t="shared" si="7"/>
        <v>#DIV/0!</v>
      </c>
      <c r="N52" t="e">
        <f t="shared" si="8"/>
        <v>#DIV/0!</v>
      </c>
      <c r="O52" t="e">
        <f t="shared" si="9"/>
        <v>#DIV/0!</v>
      </c>
      <c r="P52" t="e">
        <f t="shared" si="10"/>
        <v>#DIV/0!</v>
      </c>
      <c r="Q52" t="e">
        <f t="shared" si="11"/>
        <v>#DIV/0!</v>
      </c>
      <c r="R52" t="e">
        <f t="shared" si="12"/>
        <v>#DIV/0!</v>
      </c>
    </row>
    <row r="53" spans="1:18" ht="29" x14ac:dyDescent="0.35">
      <c r="A53" s="1">
        <v>53</v>
      </c>
      <c r="B53" s="1" t="s">
        <v>105</v>
      </c>
      <c r="C53" s="1" t="s">
        <v>106</v>
      </c>
      <c r="D53" s="5" t="s">
        <v>526</v>
      </c>
      <c r="E53" s="1">
        <v>73216.1001413911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M53">
        <f t="shared" si="7"/>
        <v>0</v>
      </c>
      <c r="N53">
        <f t="shared" si="8"/>
        <v>0</v>
      </c>
      <c r="O53">
        <f t="shared" si="9"/>
        <v>0</v>
      </c>
      <c r="P53">
        <f t="shared" si="10"/>
        <v>0</v>
      </c>
      <c r="Q53">
        <f t="shared" si="11"/>
        <v>0</v>
      </c>
      <c r="R53">
        <f t="shared" si="12"/>
        <v>0</v>
      </c>
    </row>
    <row r="54" spans="1:18" ht="29" x14ac:dyDescent="0.35">
      <c r="A54" s="1">
        <v>54</v>
      </c>
      <c r="B54" s="1" t="s">
        <v>107</v>
      </c>
      <c r="C54" s="1" t="s">
        <v>108</v>
      </c>
      <c r="D54" s="5" t="s">
        <v>526</v>
      </c>
      <c r="E54" s="1">
        <v>286948.30085985299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M54">
        <f t="shared" si="7"/>
        <v>0</v>
      </c>
      <c r="N54">
        <f t="shared" si="8"/>
        <v>0</v>
      </c>
      <c r="O54">
        <f t="shared" si="9"/>
        <v>0</v>
      </c>
      <c r="P54">
        <f t="shared" si="10"/>
        <v>0</v>
      </c>
      <c r="Q54">
        <f t="shared" si="11"/>
        <v>0</v>
      </c>
      <c r="R54">
        <f t="shared" si="12"/>
        <v>0</v>
      </c>
    </row>
    <row r="55" spans="1:18" ht="29" x14ac:dyDescent="0.35">
      <c r="A55" s="1">
        <v>55</v>
      </c>
      <c r="B55" s="1" t="s">
        <v>109</v>
      </c>
      <c r="C55" s="1" t="s">
        <v>110</v>
      </c>
      <c r="D55" s="5" t="s">
        <v>525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M55" t="e">
        <f t="shared" si="7"/>
        <v>#DIV/0!</v>
      </c>
      <c r="N55" t="e">
        <f t="shared" si="8"/>
        <v>#DIV/0!</v>
      </c>
      <c r="O55" t="e">
        <f t="shared" si="9"/>
        <v>#DIV/0!</v>
      </c>
      <c r="P55" t="e">
        <f t="shared" si="10"/>
        <v>#DIV/0!</v>
      </c>
      <c r="Q55" t="e">
        <f t="shared" si="11"/>
        <v>#DIV/0!</v>
      </c>
      <c r="R55" t="e">
        <f t="shared" si="12"/>
        <v>#DIV/0!</v>
      </c>
    </row>
    <row r="56" spans="1:18" ht="29" x14ac:dyDescent="0.35">
      <c r="A56" s="1">
        <v>56</v>
      </c>
      <c r="B56" s="1" t="s">
        <v>111</v>
      </c>
      <c r="C56" s="1" t="s">
        <v>112</v>
      </c>
      <c r="D56" s="5" t="s">
        <v>530</v>
      </c>
      <c r="E56" s="1">
        <v>1856996.7778062799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M56">
        <f t="shared" si="7"/>
        <v>0</v>
      </c>
      <c r="N56">
        <f t="shared" si="8"/>
        <v>0</v>
      </c>
      <c r="O56">
        <f t="shared" si="9"/>
        <v>0</v>
      </c>
      <c r="P56">
        <f t="shared" si="10"/>
        <v>0</v>
      </c>
      <c r="Q56">
        <f t="shared" si="11"/>
        <v>0</v>
      </c>
      <c r="R56">
        <f t="shared" si="12"/>
        <v>0</v>
      </c>
    </row>
    <row r="57" spans="1:18" ht="29" x14ac:dyDescent="0.35">
      <c r="A57" s="1">
        <v>57</v>
      </c>
      <c r="B57" s="1" t="s">
        <v>113</v>
      </c>
      <c r="C57" s="1" t="s">
        <v>114</v>
      </c>
      <c r="D57" s="5" t="s">
        <v>531</v>
      </c>
      <c r="E57" s="1">
        <v>232460.99799108499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M57">
        <f t="shared" si="7"/>
        <v>0</v>
      </c>
      <c r="N57">
        <f t="shared" si="8"/>
        <v>0</v>
      </c>
      <c r="O57">
        <f t="shared" si="9"/>
        <v>0</v>
      </c>
      <c r="P57">
        <f t="shared" si="10"/>
        <v>0</v>
      </c>
      <c r="Q57">
        <f t="shared" si="11"/>
        <v>0</v>
      </c>
      <c r="R57">
        <f t="shared" si="12"/>
        <v>0</v>
      </c>
    </row>
    <row r="58" spans="1:18" x14ac:dyDescent="0.35">
      <c r="A58" s="1">
        <v>58</v>
      </c>
      <c r="B58" s="1" t="s">
        <v>115</v>
      </c>
      <c r="C58" s="1" t="s">
        <v>116</v>
      </c>
      <c r="D58" s="5" t="s">
        <v>523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M58" t="e">
        <f t="shared" si="7"/>
        <v>#DIV/0!</v>
      </c>
      <c r="N58" t="e">
        <f t="shared" si="8"/>
        <v>#DIV/0!</v>
      </c>
      <c r="O58" t="e">
        <f t="shared" si="9"/>
        <v>#DIV/0!</v>
      </c>
      <c r="P58" t="e">
        <f t="shared" si="10"/>
        <v>#DIV/0!</v>
      </c>
      <c r="Q58" t="e">
        <f t="shared" si="11"/>
        <v>#DIV/0!</v>
      </c>
      <c r="R58" t="e">
        <f t="shared" si="12"/>
        <v>#DIV/0!</v>
      </c>
    </row>
    <row r="59" spans="1:18" ht="29" x14ac:dyDescent="0.35">
      <c r="A59" s="1">
        <v>59</v>
      </c>
      <c r="B59" s="1" t="s">
        <v>117</v>
      </c>
      <c r="C59" s="1" t="s">
        <v>118</v>
      </c>
      <c r="D59" s="5" t="s">
        <v>527</v>
      </c>
      <c r="E59" s="1">
        <v>186472.79907075301</v>
      </c>
      <c r="F59" s="1">
        <v>142694.49933552701</v>
      </c>
      <c r="G59" s="1">
        <v>33353.899773597703</v>
      </c>
      <c r="H59" s="1">
        <v>0</v>
      </c>
      <c r="I59" s="1">
        <v>171540.89916253</v>
      </c>
      <c r="J59" s="1">
        <v>4507.4999465942301</v>
      </c>
      <c r="K59" s="1">
        <v>0</v>
      </c>
      <c r="M59">
        <f t="shared" si="7"/>
        <v>0.76522956724312763</v>
      </c>
      <c r="N59">
        <f t="shared" si="8"/>
        <v>0.1788673733638883</v>
      </c>
      <c r="O59">
        <f t="shared" si="9"/>
        <v>0</v>
      </c>
      <c r="P59">
        <f t="shared" si="10"/>
        <v>0.91992451455315238</v>
      </c>
      <c r="Q59">
        <f t="shared" si="11"/>
        <v>2.4172426053860854E-2</v>
      </c>
      <c r="R59">
        <f t="shared" si="12"/>
        <v>0</v>
      </c>
    </row>
    <row r="60" spans="1:18" ht="29" x14ac:dyDescent="0.35">
      <c r="A60" s="1">
        <v>60</v>
      </c>
      <c r="B60" s="1" t="s">
        <v>119</v>
      </c>
      <c r="C60" s="1" t="s">
        <v>120</v>
      </c>
      <c r="D60" s="5" t="s">
        <v>527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M60" t="e">
        <f t="shared" si="7"/>
        <v>#DIV/0!</v>
      </c>
      <c r="N60" t="e">
        <f t="shared" si="8"/>
        <v>#DIV/0!</v>
      </c>
      <c r="O60" t="e">
        <f t="shared" si="9"/>
        <v>#DIV/0!</v>
      </c>
      <c r="P60" t="e">
        <f t="shared" si="10"/>
        <v>#DIV/0!</v>
      </c>
      <c r="Q60" t="e">
        <f t="shared" si="11"/>
        <v>#DIV/0!</v>
      </c>
      <c r="R60" t="e">
        <f t="shared" si="12"/>
        <v>#DIV/0!</v>
      </c>
    </row>
    <row r="61" spans="1:18" x14ac:dyDescent="0.35">
      <c r="A61" s="1">
        <v>61</v>
      </c>
      <c r="B61" s="1" t="s">
        <v>121</v>
      </c>
      <c r="C61" s="1" t="s">
        <v>122</v>
      </c>
      <c r="D61" s="5" t="s">
        <v>523</v>
      </c>
      <c r="E61" s="1">
        <v>3929.9999933242798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M61">
        <f t="shared" si="7"/>
        <v>0</v>
      </c>
      <c r="N61">
        <f t="shared" si="8"/>
        <v>0</v>
      </c>
      <c r="O61">
        <f t="shared" si="9"/>
        <v>0</v>
      </c>
      <c r="P61">
        <f t="shared" si="10"/>
        <v>0</v>
      </c>
      <c r="Q61">
        <f t="shared" si="11"/>
        <v>0</v>
      </c>
      <c r="R61">
        <f t="shared" si="12"/>
        <v>0</v>
      </c>
    </row>
    <row r="62" spans="1:18" ht="29" x14ac:dyDescent="0.35">
      <c r="A62" s="1">
        <v>62</v>
      </c>
      <c r="B62" s="1" t="s">
        <v>123</v>
      </c>
      <c r="C62" s="1" t="s">
        <v>124</v>
      </c>
      <c r="D62" s="5" t="s">
        <v>523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M62" t="e">
        <f t="shared" si="7"/>
        <v>#DIV/0!</v>
      </c>
      <c r="N62" t="e">
        <f t="shared" si="8"/>
        <v>#DIV/0!</v>
      </c>
      <c r="O62" t="e">
        <f t="shared" si="9"/>
        <v>#DIV/0!</v>
      </c>
      <c r="P62" t="e">
        <f t="shared" si="10"/>
        <v>#DIV/0!</v>
      </c>
      <c r="Q62" t="e">
        <f t="shared" si="11"/>
        <v>#DIV/0!</v>
      </c>
      <c r="R62" t="e">
        <f t="shared" si="12"/>
        <v>#DIV/0!</v>
      </c>
    </row>
    <row r="63" spans="1:18" x14ac:dyDescent="0.35">
      <c r="A63" s="1">
        <v>63</v>
      </c>
      <c r="B63" s="1" t="s">
        <v>125</v>
      </c>
      <c r="C63" s="1" t="s">
        <v>126</v>
      </c>
      <c r="D63" s="5" t="s">
        <v>523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M63" t="e">
        <f t="shared" si="7"/>
        <v>#DIV/0!</v>
      </c>
      <c r="N63" t="e">
        <f t="shared" si="8"/>
        <v>#DIV/0!</v>
      </c>
      <c r="O63" t="e">
        <f t="shared" si="9"/>
        <v>#DIV/0!</v>
      </c>
      <c r="P63" t="e">
        <f t="shared" si="10"/>
        <v>#DIV/0!</v>
      </c>
      <c r="Q63" t="e">
        <f t="shared" si="11"/>
        <v>#DIV/0!</v>
      </c>
      <c r="R63" t="e">
        <f t="shared" si="12"/>
        <v>#DIV/0!</v>
      </c>
    </row>
    <row r="64" spans="1:18" ht="29" x14ac:dyDescent="0.35">
      <c r="A64" s="1">
        <v>64</v>
      </c>
      <c r="B64" s="1" t="s">
        <v>127</v>
      </c>
      <c r="C64" s="1" t="s">
        <v>128</v>
      </c>
      <c r="D64" s="5" t="s">
        <v>533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M64" t="e">
        <f t="shared" si="7"/>
        <v>#DIV/0!</v>
      </c>
      <c r="N64" t="e">
        <f t="shared" si="8"/>
        <v>#DIV/0!</v>
      </c>
      <c r="O64" t="e">
        <f t="shared" si="9"/>
        <v>#DIV/0!</v>
      </c>
      <c r="P64" t="e">
        <f t="shared" si="10"/>
        <v>#DIV/0!</v>
      </c>
      <c r="Q64" t="e">
        <f t="shared" si="11"/>
        <v>#DIV/0!</v>
      </c>
      <c r="R64" t="e">
        <f t="shared" si="12"/>
        <v>#DIV/0!</v>
      </c>
    </row>
    <row r="65" spans="1:18" ht="29" x14ac:dyDescent="0.35">
      <c r="A65" s="1">
        <v>65</v>
      </c>
      <c r="B65" s="1" t="s">
        <v>129</v>
      </c>
      <c r="C65" s="1" t="s">
        <v>130</v>
      </c>
      <c r="D65" s="5" t="s">
        <v>527</v>
      </c>
      <c r="E65" s="1">
        <v>15155.3000488281</v>
      </c>
      <c r="F65" s="1">
        <v>0</v>
      </c>
      <c r="G65" s="1">
        <v>12338.3000488281</v>
      </c>
      <c r="H65" s="1">
        <v>0</v>
      </c>
      <c r="I65" s="1">
        <v>0</v>
      </c>
      <c r="J65" s="1">
        <v>12338.3000488281</v>
      </c>
      <c r="K65" s="1">
        <v>0</v>
      </c>
      <c r="M65">
        <f t="shared" si="7"/>
        <v>0</v>
      </c>
      <c r="N65">
        <f t="shared" si="8"/>
        <v>0.81412443231582021</v>
      </c>
      <c r="O65">
        <f t="shared" si="9"/>
        <v>0</v>
      </c>
      <c r="P65">
        <f t="shared" si="10"/>
        <v>0</v>
      </c>
      <c r="Q65">
        <f t="shared" si="11"/>
        <v>0.81412443231582021</v>
      </c>
      <c r="R65">
        <f t="shared" si="12"/>
        <v>0</v>
      </c>
    </row>
    <row r="66" spans="1:18" ht="43.5" x14ac:dyDescent="0.35">
      <c r="A66" s="1">
        <v>66</v>
      </c>
      <c r="B66" s="1" t="s">
        <v>131</v>
      </c>
      <c r="C66" s="1" t="s">
        <v>132</v>
      </c>
      <c r="D66" s="5" t="s">
        <v>527</v>
      </c>
      <c r="E66" s="1">
        <v>526289.49990111496</v>
      </c>
      <c r="F66" s="1">
        <v>0</v>
      </c>
      <c r="G66" s="1">
        <v>511359.89982366498</v>
      </c>
      <c r="H66" s="1">
        <v>0</v>
      </c>
      <c r="I66" s="1">
        <v>0</v>
      </c>
      <c r="J66" s="1">
        <v>511359.89982366498</v>
      </c>
      <c r="K66" s="1">
        <v>0</v>
      </c>
      <c r="M66">
        <f t="shared" si="7"/>
        <v>0</v>
      </c>
      <c r="N66">
        <f t="shared" si="8"/>
        <v>0.97163234288304223</v>
      </c>
      <c r="O66">
        <f t="shared" si="9"/>
        <v>0</v>
      </c>
      <c r="P66">
        <f t="shared" si="10"/>
        <v>0</v>
      </c>
      <c r="Q66">
        <f t="shared" si="11"/>
        <v>0.97163234288304223</v>
      </c>
      <c r="R66">
        <f t="shared" si="12"/>
        <v>0</v>
      </c>
    </row>
    <row r="67" spans="1:18" ht="29" x14ac:dyDescent="0.35">
      <c r="A67" s="1">
        <v>67</v>
      </c>
      <c r="B67" s="1" t="s">
        <v>133</v>
      </c>
      <c r="C67" s="1" t="s">
        <v>134</v>
      </c>
      <c r="D67" s="5" t="s">
        <v>528</v>
      </c>
      <c r="E67" s="1">
        <v>6494792.9972408405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M67">
        <f t="shared" si="7"/>
        <v>0</v>
      </c>
      <c r="N67">
        <f t="shared" si="8"/>
        <v>0</v>
      </c>
      <c r="O67">
        <f t="shared" si="9"/>
        <v>0</v>
      </c>
      <c r="P67">
        <f t="shared" si="10"/>
        <v>0</v>
      </c>
      <c r="Q67">
        <f t="shared" si="11"/>
        <v>0</v>
      </c>
      <c r="R67">
        <f t="shared" si="12"/>
        <v>0</v>
      </c>
    </row>
    <row r="68" spans="1:18" ht="58" x14ac:dyDescent="0.35">
      <c r="A68" s="1">
        <v>68</v>
      </c>
      <c r="B68" s="1" t="s">
        <v>135</v>
      </c>
      <c r="C68" s="1" t="s">
        <v>136</v>
      </c>
      <c r="D68" s="5" t="s">
        <v>524</v>
      </c>
      <c r="E68" s="1">
        <v>816260.10098028101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M68">
        <f t="shared" si="7"/>
        <v>0</v>
      </c>
      <c r="N68">
        <f t="shared" si="8"/>
        <v>0</v>
      </c>
      <c r="O68">
        <f t="shared" si="9"/>
        <v>0</v>
      </c>
      <c r="P68">
        <f t="shared" si="10"/>
        <v>0</v>
      </c>
      <c r="Q68">
        <f t="shared" si="11"/>
        <v>0</v>
      </c>
      <c r="R68">
        <f t="shared" si="12"/>
        <v>0</v>
      </c>
    </row>
    <row r="69" spans="1:18" ht="29" x14ac:dyDescent="0.35">
      <c r="A69" s="1">
        <v>69</v>
      </c>
      <c r="B69" s="1" t="s">
        <v>137</v>
      </c>
      <c r="C69" s="1" t="s">
        <v>138</v>
      </c>
      <c r="D69" s="5" t="s">
        <v>530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M69" t="e">
        <f t="shared" si="7"/>
        <v>#DIV/0!</v>
      </c>
      <c r="N69" t="e">
        <f t="shared" si="8"/>
        <v>#DIV/0!</v>
      </c>
      <c r="O69" t="e">
        <f t="shared" si="9"/>
        <v>#DIV/0!</v>
      </c>
      <c r="P69" t="e">
        <f t="shared" si="10"/>
        <v>#DIV/0!</v>
      </c>
      <c r="Q69" t="e">
        <f t="shared" si="11"/>
        <v>#DIV/0!</v>
      </c>
      <c r="R69" t="e">
        <f t="shared" si="12"/>
        <v>#DIV/0!</v>
      </c>
    </row>
    <row r="70" spans="1:18" ht="29" x14ac:dyDescent="0.35">
      <c r="A70" s="1">
        <v>70</v>
      </c>
      <c r="B70" s="1" t="s">
        <v>139</v>
      </c>
      <c r="C70" s="1" t="s">
        <v>140</v>
      </c>
      <c r="D70" s="5" t="s">
        <v>536</v>
      </c>
      <c r="E70" s="1">
        <v>32549.4999804496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M70">
        <f t="shared" si="7"/>
        <v>0</v>
      </c>
      <c r="N70">
        <f t="shared" si="8"/>
        <v>0</v>
      </c>
      <c r="O70">
        <f t="shared" si="9"/>
        <v>0</v>
      </c>
      <c r="P70">
        <f t="shared" si="10"/>
        <v>0</v>
      </c>
      <c r="Q70">
        <f t="shared" si="11"/>
        <v>0</v>
      </c>
      <c r="R70">
        <f t="shared" si="12"/>
        <v>0</v>
      </c>
    </row>
    <row r="71" spans="1:18" ht="29" x14ac:dyDescent="0.35">
      <c r="A71" s="1">
        <v>71</v>
      </c>
      <c r="B71" s="1" t="s">
        <v>141</v>
      </c>
      <c r="C71" s="1" t="s">
        <v>142</v>
      </c>
      <c r="D71" s="5" t="s">
        <v>533</v>
      </c>
      <c r="E71" s="1">
        <v>0.89999997615814198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M71">
        <f t="shared" si="7"/>
        <v>0</v>
      </c>
      <c r="N71">
        <f t="shared" si="8"/>
        <v>0</v>
      </c>
      <c r="O71">
        <f t="shared" si="9"/>
        <v>0</v>
      </c>
      <c r="P71">
        <f t="shared" si="10"/>
        <v>0</v>
      </c>
      <c r="Q71">
        <f t="shared" si="11"/>
        <v>0</v>
      </c>
      <c r="R71">
        <f t="shared" si="12"/>
        <v>0</v>
      </c>
    </row>
    <row r="72" spans="1:18" x14ac:dyDescent="0.35">
      <c r="A72" s="1">
        <v>72</v>
      </c>
      <c r="B72" s="1" t="s">
        <v>143</v>
      </c>
      <c r="C72" s="1" t="s">
        <v>144</v>
      </c>
      <c r="D72" s="5" t="s">
        <v>523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M72" t="e">
        <f t="shared" ref="M72:M135" si="13">F72/$E72</f>
        <v>#DIV/0!</v>
      </c>
      <c r="N72" t="e">
        <f t="shared" ref="N72:N135" si="14">G72/$E72</f>
        <v>#DIV/0!</v>
      </c>
      <c r="O72" t="e">
        <f t="shared" ref="O72:O135" si="15">H72/$E72</f>
        <v>#DIV/0!</v>
      </c>
      <c r="P72" t="e">
        <f t="shared" ref="P72:P135" si="16">I72/$E72</f>
        <v>#DIV/0!</v>
      </c>
      <c r="Q72" t="e">
        <f t="shared" ref="Q72:Q135" si="17">J72/$E72</f>
        <v>#DIV/0!</v>
      </c>
      <c r="R72" t="e">
        <f t="shared" ref="R72:R135" si="18">K72/$E72</f>
        <v>#DIV/0!</v>
      </c>
    </row>
    <row r="73" spans="1:18" ht="29" x14ac:dyDescent="0.35">
      <c r="A73" s="1">
        <v>73</v>
      </c>
      <c r="B73" s="1" t="s">
        <v>145</v>
      </c>
      <c r="C73" s="1" t="s">
        <v>146</v>
      </c>
      <c r="D73" s="5" t="s">
        <v>413</v>
      </c>
      <c r="E73" s="1">
        <v>4787.5999526977503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M73">
        <f t="shared" si="13"/>
        <v>0</v>
      </c>
      <c r="N73">
        <f t="shared" si="14"/>
        <v>0</v>
      </c>
      <c r="O73">
        <f t="shared" si="15"/>
        <v>0</v>
      </c>
      <c r="P73">
        <f t="shared" si="16"/>
        <v>0</v>
      </c>
      <c r="Q73">
        <f t="shared" si="17"/>
        <v>0</v>
      </c>
      <c r="R73">
        <f t="shared" si="18"/>
        <v>0</v>
      </c>
    </row>
    <row r="74" spans="1:18" ht="29" x14ac:dyDescent="0.35">
      <c r="A74" s="1">
        <v>74</v>
      </c>
      <c r="B74" s="1" t="s">
        <v>147</v>
      </c>
      <c r="C74" s="1" t="s">
        <v>148</v>
      </c>
      <c r="D74" s="5" t="s">
        <v>533</v>
      </c>
      <c r="E74" s="1">
        <v>233961.699711889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M74">
        <f t="shared" si="13"/>
        <v>0</v>
      </c>
      <c r="N74">
        <f t="shared" si="14"/>
        <v>0</v>
      </c>
      <c r="O74">
        <f t="shared" si="15"/>
        <v>0</v>
      </c>
      <c r="P74">
        <f t="shared" si="16"/>
        <v>0</v>
      </c>
      <c r="Q74">
        <f t="shared" si="17"/>
        <v>0</v>
      </c>
      <c r="R74">
        <f t="shared" si="18"/>
        <v>0</v>
      </c>
    </row>
    <row r="75" spans="1:18" ht="29" x14ac:dyDescent="0.35">
      <c r="A75" s="1">
        <v>75</v>
      </c>
      <c r="B75" s="1" t="s">
        <v>149</v>
      </c>
      <c r="C75" s="1" t="s">
        <v>150</v>
      </c>
      <c r="D75" s="5" t="s">
        <v>528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M75" t="e">
        <f t="shared" si="13"/>
        <v>#DIV/0!</v>
      </c>
      <c r="N75" t="e">
        <f t="shared" si="14"/>
        <v>#DIV/0!</v>
      </c>
      <c r="O75" t="e">
        <f t="shared" si="15"/>
        <v>#DIV/0!</v>
      </c>
      <c r="P75" t="e">
        <f t="shared" si="16"/>
        <v>#DIV/0!</v>
      </c>
      <c r="Q75" t="e">
        <f t="shared" si="17"/>
        <v>#DIV/0!</v>
      </c>
      <c r="R75" t="e">
        <f t="shared" si="18"/>
        <v>#DIV/0!</v>
      </c>
    </row>
    <row r="76" spans="1:18" ht="29" x14ac:dyDescent="0.35">
      <c r="A76" s="1">
        <v>76</v>
      </c>
      <c r="B76" s="1" t="s">
        <v>151</v>
      </c>
      <c r="C76" s="1" t="s">
        <v>152</v>
      </c>
      <c r="D76" s="5" t="s">
        <v>523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M76" t="e">
        <f t="shared" si="13"/>
        <v>#DIV/0!</v>
      </c>
      <c r="N76" t="e">
        <f t="shared" si="14"/>
        <v>#DIV/0!</v>
      </c>
      <c r="O76" t="e">
        <f t="shared" si="15"/>
        <v>#DIV/0!</v>
      </c>
      <c r="P76" t="e">
        <f t="shared" si="16"/>
        <v>#DIV/0!</v>
      </c>
      <c r="Q76" t="e">
        <f t="shared" si="17"/>
        <v>#DIV/0!</v>
      </c>
      <c r="R76" t="e">
        <f t="shared" si="18"/>
        <v>#DIV/0!</v>
      </c>
    </row>
    <row r="77" spans="1:18" x14ac:dyDescent="0.35">
      <c r="A77" s="1">
        <v>77</v>
      </c>
      <c r="B77" s="1" t="s">
        <v>153</v>
      </c>
      <c r="C77" s="1" t="s">
        <v>154</v>
      </c>
      <c r="D77" s="5" t="s">
        <v>539</v>
      </c>
      <c r="E77" s="1">
        <v>3013.6000590324402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M77">
        <f t="shared" si="13"/>
        <v>0</v>
      </c>
      <c r="N77">
        <f t="shared" si="14"/>
        <v>0</v>
      </c>
      <c r="O77">
        <f t="shared" si="15"/>
        <v>0</v>
      </c>
      <c r="P77">
        <f t="shared" si="16"/>
        <v>0</v>
      </c>
      <c r="Q77">
        <f t="shared" si="17"/>
        <v>0</v>
      </c>
      <c r="R77">
        <f t="shared" si="18"/>
        <v>0</v>
      </c>
    </row>
    <row r="78" spans="1:18" x14ac:dyDescent="0.35">
      <c r="A78" s="1">
        <v>78</v>
      </c>
      <c r="B78" s="1" t="s">
        <v>155</v>
      </c>
      <c r="C78" s="1" t="s">
        <v>156</v>
      </c>
      <c r="D78" s="5" t="s">
        <v>523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M78" t="e">
        <f t="shared" si="13"/>
        <v>#DIV/0!</v>
      </c>
      <c r="N78" t="e">
        <f t="shared" si="14"/>
        <v>#DIV/0!</v>
      </c>
      <c r="O78" t="e">
        <f t="shared" si="15"/>
        <v>#DIV/0!</v>
      </c>
      <c r="P78" t="e">
        <f t="shared" si="16"/>
        <v>#DIV/0!</v>
      </c>
      <c r="Q78" t="e">
        <f t="shared" si="17"/>
        <v>#DIV/0!</v>
      </c>
      <c r="R78" t="e">
        <f t="shared" si="18"/>
        <v>#DIV/0!</v>
      </c>
    </row>
    <row r="79" spans="1:18" x14ac:dyDescent="0.35">
      <c r="A79" s="1">
        <v>79</v>
      </c>
      <c r="B79" s="1" t="s">
        <v>157</v>
      </c>
      <c r="C79" s="1" t="s">
        <v>158</v>
      </c>
      <c r="D79" s="5" t="s">
        <v>523</v>
      </c>
      <c r="E79" s="1">
        <v>9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M79">
        <f t="shared" si="13"/>
        <v>0</v>
      </c>
      <c r="N79">
        <f t="shared" si="14"/>
        <v>0</v>
      </c>
      <c r="O79">
        <f t="shared" si="15"/>
        <v>0</v>
      </c>
      <c r="P79">
        <f t="shared" si="16"/>
        <v>0</v>
      </c>
      <c r="Q79">
        <f t="shared" si="17"/>
        <v>0</v>
      </c>
      <c r="R79">
        <f t="shared" si="18"/>
        <v>0</v>
      </c>
    </row>
    <row r="80" spans="1:18" ht="29" x14ac:dyDescent="0.35">
      <c r="A80" s="1">
        <v>80</v>
      </c>
      <c r="B80" s="1" t="s">
        <v>159</v>
      </c>
      <c r="C80" s="1" t="s">
        <v>160</v>
      </c>
      <c r="D80" s="5" t="s">
        <v>528</v>
      </c>
      <c r="E80" s="1">
        <v>6515.6000170707703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M80">
        <f t="shared" si="13"/>
        <v>0</v>
      </c>
      <c r="N80">
        <f t="shared" si="14"/>
        <v>0</v>
      </c>
      <c r="O80">
        <f t="shared" si="15"/>
        <v>0</v>
      </c>
      <c r="P80">
        <f t="shared" si="16"/>
        <v>0</v>
      </c>
      <c r="Q80">
        <f t="shared" si="17"/>
        <v>0</v>
      </c>
      <c r="R80">
        <f t="shared" si="18"/>
        <v>0</v>
      </c>
    </row>
    <row r="81" spans="1:18" ht="29" x14ac:dyDescent="0.35">
      <c r="A81" s="1">
        <v>81</v>
      </c>
      <c r="B81" s="1" t="s">
        <v>161</v>
      </c>
      <c r="C81" s="1" t="s">
        <v>162</v>
      </c>
      <c r="D81" s="5" t="s">
        <v>539</v>
      </c>
      <c r="E81" s="1">
        <v>34.099998950958202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M81">
        <f t="shared" si="13"/>
        <v>0</v>
      </c>
      <c r="N81">
        <f t="shared" si="14"/>
        <v>0</v>
      </c>
      <c r="O81">
        <f t="shared" si="15"/>
        <v>0</v>
      </c>
      <c r="P81">
        <f t="shared" si="16"/>
        <v>0</v>
      </c>
      <c r="Q81">
        <f t="shared" si="17"/>
        <v>0</v>
      </c>
      <c r="R81">
        <f t="shared" si="18"/>
        <v>0</v>
      </c>
    </row>
    <row r="82" spans="1:18" ht="58" x14ac:dyDescent="0.35">
      <c r="A82" s="1">
        <v>82</v>
      </c>
      <c r="B82" s="1" t="s">
        <v>163</v>
      </c>
      <c r="C82" s="1" t="s">
        <v>164</v>
      </c>
      <c r="D82" s="5" t="s">
        <v>540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M82" t="e">
        <f t="shared" si="13"/>
        <v>#DIV/0!</v>
      </c>
      <c r="N82" t="e">
        <f t="shared" si="14"/>
        <v>#DIV/0!</v>
      </c>
      <c r="O82" t="e">
        <f t="shared" si="15"/>
        <v>#DIV/0!</v>
      </c>
      <c r="P82" t="e">
        <f t="shared" si="16"/>
        <v>#DIV/0!</v>
      </c>
      <c r="Q82" t="e">
        <f t="shared" si="17"/>
        <v>#DIV/0!</v>
      </c>
      <c r="R82" t="e">
        <f t="shared" si="18"/>
        <v>#DIV/0!</v>
      </c>
    </row>
    <row r="83" spans="1:18" ht="29" x14ac:dyDescent="0.35">
      <c r="A83" s="1">
        <v>83</v>
      </c>
      <c r="B83" s="1" t="s">
        <v>165</v>
      </c>
      <c r="C83" s="1" t="s">
        <v>166</v>
      </c>
      <c r="D83" s="5" t="s">
        <v>526</v>
      </c>
      <c r="E83" s="1">
        <v>13455.400030016899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M83">
        <f t="shared" si="13"/>
        <v>0</v>
      </c>
      <c r="N83">
        <f t="shared" si="14"/>
        <v>0</v>
      </c>
      <c r="O83">
        <f t="shared" si="15"/>
        <v>0</v>
      </c>
      <c r="P83">
        <f t="shared" si="16"/>
        <v>0</v>
      </c>
      <c r="Q83">
        <f t="shared" si="17"/>
        <v>0</v>
      </c>
      <c r="R83">
        <f t="shared" si="18"/>
        <v>0</v>
      </c>
    </row>
    <row r="84" spans="1:18" ht="29" x14ac:dyDescent="0.35">
      <c r="A84" s="1">
        <v>84</v>
      </c>
      <c r="B84" s="1" t="s">
        <v>167</v>
      </c>
      <c r="C84" s="1" t="s">
        <v>168</v>
      </c>
      <c r="D84" s="5" t="s">
        <v>531</v>
      </c>
      <c r="E84" s="1">
        <v>228.5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M84">
        <f t="shared" si="13"/>
        <v>0</v>
      </c>
      <c r="N84">
        <f t="shared" si="14"/>
        <v>0</v>
      </c>
      <c r="O84">
        <f t="shared" si="15"/>
        <v>0</v>
      </c>
      <c r="P84">
        <f t="shared" si="16"/>
        <v>0</v>
      </c>
      <c r="Q84">
        <f t="shared" si="17"/>
        <v>0</v>
      </c>
      <c r="R84">
        <f t="shared" si="18"/>
        <v>0</v>
      </c>
    </row>
    <row r="85" spans="1:18" x14ac:dyDescent="0.35">
      <c r="A85" s="1">
        <v>85</v>
      </c>
      <c r="B85" s="1" t="s">
        <v>169</v>
      </c>
      <c r="C85" s="1" t="s">
        <v>170</v>
      </c>
      <c r="D85" s="5" t="s">
        <v>529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M85" t="e">
        <f t="shared" si="13"/>
        <v>#DIV/0!</v>
      </c>
      <c r="N85" t="e">
        <f t="shared" si="14"/>
        <v>#DIV/0!</v>
      </c>
      <c r="O85" t="e">
        <f t="shared" si="15"/>
        <v>#DIV/0!</v>
      </c>
      <c r="P85" t="e">
        <f t="shared" si="16"/>
        <v>#DIV/0!</v>
      </c>
      <c r="Q85" t="e">
        <f t="shared" si="17"/>
        <v>#DIV/0!</v>
      </c>
      <c r="R85" t="e">
        <f t="shared" si="18"/>
        <v>#DIV/0!</v>
      </c>
    </row>
    <row r="86" spans="1:18" x14ac:dyDescent="0.35">
      <c r="A86" s="1">
        <v>86</v>
      </c>
      <c r="B86" s="1" t="s">
        <v>171</v>
      </c>
      <c r="C86" s="1" t="s">
        <v>172</v>
      </c>
      <c r="D86" s="5" t="s">
        <v>523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M86" t="e">
        <f t="shared" si="13"/>
        <v>#DIV/0!</v>
      </c>
      <c r="N86" t="e">
        <f t="shared" si="14"/>
        <v>#DIV/0!</v>
      </c>
      <c r="O86" t="e">
        <f t="shared" si="15"/>
        <v>#DIV/0!</v>
      </c>
      <c r="P86" t="e">
        <f t="shared" si="16"/>
        <v>#DIV/0!</v>
      </c>
      <c r="Q86" t="e">
        <f t="shared" si="17"/>
        <v>#DIV/0!</v>
      </c>
      <c r="R86" t="e">
        <f t="shared" si="18"/>
        <v>#DIV/0!</v>
      </c>
    </row>
    <row r="87" spans="1:18" ht="29" x14ac:dyDescent="0.35">
      <c r="A87" s="1">
        <v>87</v>
      </c>
      <c r="B87" s="1" t="s">
        <v>173</v>
      </c>
      <c r="C87" s="1" t="s">
        <v>174</v>
      </c>
      <c r="D87" s="5" t="s">
        <v>531</v>
      </c>
      <c r="E87" s="1">
        <v>60945.999890245497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M87">
        <f t="shared" si="13"/>
        <v>0</v>
      </c>
      <c r="N87">
        <f t="shared" si="14"/>
        <v>0</v>
      </c>
      <c r="O87">
        <f t="shared" si="15"/>
        <v>0</v>
      </c>
      <c r="P87">
        <f t="shared" si="16"/>
        <v>0</v>
      </c>
      <c r="Q87">
        <f t="shared" si="17"/>
        <v>0</v>
      </c>
      <c r="R87">
        <f t="shared" si="18"/>
        <v>0</v>
      </c>
    </row>
    <row r="88" spans="1:18" x14ac:dyDescent="0.35">
      <c r="A88" s="1">
        <v>88</v>
      </c>
      <c r="B88" s="1" t="s">
        <v>175</v>
      </c>
      <c r="C88" s="1" t="s">
        <v>176</v>
      </c>
      <c r="D88" s="5" t="s">
        <v>535</v>
      </c>
      <c r="E88" s="1">
        <v>0.203087654929513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M88">
        <f t="shared" si="13"/>
        <v>0</v>
      </c>
      <c r="N88">
        <f t="shared" si="14"/>
        <v>0</v>
      </c>
      <c r="O88">
        <f t="shared" si="15"/>
        <v>0</v>
      </c>
      <c r="P88">
        <f t="shared" si="16"/>
        <v>0</v>
      </c>
      <c r="Q88">
        <f t="shared" si="17"/>
        <v>0</v>
      </c>
      <c r="R88">
        <f t="shared" si="18"/>
        <v>0</v>
      </c>
    </row>
    <row r="89" spans="1:18" ht="29" x14ac:dyDescent="0.35">
      <c r="A89" s="1">
        <v>89</v>
      </c>
      <c r="B89" s="1" t="s">
        <v>177</v>
      </c>
      <c r="C89" s="1" t="s">
        <v>164</v>
      </c>
      <c r="D89" s="5" t="s">
        <v>540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M89" t="e">
        <f t="shared" si="13"/>
        <v>#DIV/0!</v>
      </c>
      <c r="N89" t="e">
        <f t="shared" si="14"/>
        <v>#DIV/0!</v>
      </c>
      <c r="O89" t="e">
        <f t="shared" si="15"/>
        <v>#DIV/0!</v>
      </c>
      <c r="P89" t="e">
        <f t="shared" si="16"/>
        <v>#DIV/0!</v>
      </c>
      <c r="Q89" t="e">
        <f t="shared" si="17"/>
        <v>#DIV/0!</v>
      </c>
      <c r="R89" t="e">
        <f t="shared" si="18"/>
        <v>#DIV/0!</v>
      </c>
    </row>
    <row r="90" spans="1:18" x14ac:dyDescent="0.35">
      <c r="A90" s="1">
        <v>90</v>
      </c>
      <c r="B90" s="1" t="s">
        <v>178</v>
      </c>
      <c r="C90" s="1" t="s">
        <v>179</v>
      </c>
      <c r="D90" s="5" t="s">
        <v>535</v>
      </c>
      <c r="E90" s="1">
        <v>2149.5000081062299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M90">
        <f t="shared" si="13"/>
        <v>0</v>
      </c>
      <c r="N90">
        <f t="shared" si="14"/>
        <v>0</v>
      </c>
      <c r="O90">
        <f t="shared" si="15"/>
        <v>0</v>
      </c>
      <c r="P90">
        <f t="shared" si="16"/>
        <v>0</v>
      </c>
      <c r="Q90">
        <f t="shared" si="17"/>
        <v>0</v>
      </c>
      <c r="R90">
        <f t="shared" si="18"/>
        <v>0</v>
      </c>
    </row>
    <row r="91" spans="1:18" ht="29" x14ac:dyDescent="0.35">
      <c r="A91" s="1">
        <v>91</v>
      </c>
      <c r="B91" s="1" t="s">
        <v>180</v>
      </c>
      <c r="C91" s="1" t="s">
        <v>181</v>
      </c>
      <c r="D91" s="5" t="s">
        <v>535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M91" t="e">
        <f t="shared" si="13"/>
        <v>#DIV/0!</v>
      </c>
      <c r="N91" t="e">
        <f t="shared" si="14"/>
        <v>#DIV/0!</v>
      </c>
      <c r="O91" t="e">
        <f t="shared" si="15"/>
        <v>#DIV/0!</v>
      </c>
      <c r="P91" t="e">
        <f t="shared" si="16"/>
        <v>#DIV/0!</v>
      </c>
      <c r="Q91" t="e">
        <f t="shared" si="17"/>
        <v>#DIV/0!</v>
      </c>
      <c r="R91" t="e">
        <f t="shared" si="18"/>
        <v>#DIV/0!</v>
      </c>
    </row>
    <row r="92" spans="1:18" ht="29" x14ac:dyDescent="0.35">
      <c r="A92" s="1">
        <v>92</v>
      </c>
      <c r="B92" s="1" t="s">
        <v>182</v>
      </c>
      <c r="C92" s="1" t="s">
        <v>183</v>
      </c>
      <c r="D92" s="5" t="s">
        <v>527</v>
      </c>
      <c r="E92" s="1">
        <v>313.59998822212202</v>
      </c>
      <c r="F92" s="1">
        <v>0</v>
      </c>
      <c r="G92" s="1">
        <v>313.59998822212202</v>
      </c>
      <c r="H92" s="1">
        <v>0</v>
      </c>
      <c r="I92" s="1">
        <v>0</v>
      </c>
      <c r="J92" s="1">
        <v>313.59998822212202</v>
      </c>
      <c r="K92" s="1">
        <v>0</v>
      </c>
      <c r="M92">
        <f t="shared" si="13"/>
        <v>0</v>
      </c>
      <c r="N92">
        <f t="shared" si="14"/>
        <v>1</v>
      </c>
      <c r="O92">
        <f t="shared" si="15"/>
        <v>0</v>
      </c>
      <c r="P92">
        <f t="shared" si="16"/>
        <v>0</v>
      </c>
      <c r="Q92">
        <f t="shared" si="17"/>
        <v>1</v>
      </c>
      <c r="R92">
        <f t="shared" si="18"/>
        <v>0</v>
      </c>
    </row>
    <row r="93" spans="1:18" ht="29" x14ac:dyDescent="0.35">
      <c r="A93" s="1">
        <v>93</v>
      </c>
      <c r="B93" s="1" t="s">
        <v>184</v>
      </c>
      <c r="C93" s="1" t="s">
        <v>185</v>
      </c>
      <c r="D93" s="5" t="s">
        <v>527</v>
      </c>
      <c r="E93" s="1">
        <v>39222.501190185503</v>
      </c>
      <c r="F93" s="1">
        <v>0</v>
      </c>
      <c r="G93" s="1">
        <v>32638.700988769499</v>
      </c>
      <c r="H93" s="1">
        <v>0</v>
      </c>
      <c r="I93" s="1">
        <v>0</v>
      </c>
      <c r="J93" s="1">
        <v>32638.700988769499</v>
      </c>
      <c r="K93" s="1">
        <v>0</v>
      </c>
      <c r="M93">
        <f t="shared" si="13"/>
        <v>0</v>
      </c>
      <c r="N93">
        <f t="shared" si="14"/>
        <v>0.83214226523974344</v>
      </c>
      <c r="O93">
        <f t="shared" si="15"/>
        <v>0</v>
      </c>
      <c r="P93">
        <f t="shared" si="16"/>
        <v>0</v>
      </c>
      <c r="Q93">
        <f t="shared" si="17"/>
        <v>0.83214226523974344</v>
      </c>
      <c r="R93">
        <f t="shared" si="18"/>
        <v>0</v>
      </c>
    </row>
    <row r="94" spans="1:18" x14ac:dyDescent="0.35">
      <c r="A94" s="1">
        <v>94</v>
      </c>
      <c r="B94" s="1" t="s">
        <v>186</v>
      </c>
      <c r="C94" s="1" t="s">
        <v>187</v>
      </c>
      <c r="D94" s="5" t="s">
        <v>539</v>
      </c>
      <c r="E94" s="1">
        <v>287.10000419616699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M94">
        <f t="shared" si="13"/>
        <v>0</v>
      </c>
      <c r="N94">
        <f t="shared" si="14"/>
        <v>0</v>
      </c>
      <c r="O94">
        <f t="shared" si="15"/>
        <v>0</v>
      </c>
      <c r="P94">
        <f t="shared" si="16"/>
        <v>0</v>
      </c>
      <c r="Q94">
        <f t="shared" si="17"/>
        <v>0</v>
      </c>
      <c r="R94">
        <f t="shared" si="18"/>
        <v>0</v>
      </c>
    </row>
    <row r="95" spans="1:18" ht="29" x14ac:dyDescent="0.35">
      <c r="A95" s="1">
        <v>95</v>
      </c>
      <c r="B95" s="1" t="s">
        <v>188</v>
      </c>
      <c r="C95" s="1" t="s">
        <v>189</v>
      </c>
      <c r="D95" s="5" t="s">
        <v>530</v>
      </c>
      <c r="E95" s="1">
        <v>1978511.8939208901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M95">
        <f t="shared" si="13"/>
        <v>0</v>
      </c>
      <c r="N95">
        <f t="shared" si="14"/>
        <v>0</v>
      </c>
      <c r="O95">
        <f t="shared" si="15"/>
        <v>0</v>
      </c>
      <c r="P95">
        <f t="shared" si="16"/>
        <v>0</v>
      </c>
      <c r="Q95">
        <f t="shared" si="17"/>
        <v>0</v>
      </c>
      <c r="R95">
        <f t="shared" si="18"/>
        <v>0</v>
      </c>
    </row>
    <row r="96" spans="1:18" x14ac:dyDescent="0.35">
      <c r="A96" s="1">
        <v>96</v>
      </c>
      <c r="B96" s="1" t="s">
        <v>190</v>
      </c>
      <c r="C96" s="1" t="s">
        <v>191</v>
      </c>
      <c r="D96" s="5" t="s">
        <v>523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M96" t="e">
        <f t="shared" si="13"/>
        <v>#DIV/0!</v>
      </c>
      <c r="N96" t="e">
        <f t="shared" si="14"/>
        <v>#DIV/0!</v>
      </c>
      <c r="O96" t="e">
        <f t="shared" si="15"/>
        <v>#DIV/0!</v>
      </c>
      <c r="P96" t="e">
        <f t="shared" si="16"/>
        <v>#DIV/0!</v>
      </c>
      <c r="Q96" t="e">
        <f t="shared" si="17"/>
        <v>#DIV/0!</v>
      </c>
      <c r="R96" t="e">
        <f t="shared" si="18"/>
        <v>#DIV/0!</v>
      </c>
    </row>
    <row r="97" spans="1:18" ht="29" x14ac:dyDescent="0.35">
      <c r="A97" s="1">
        <v>97</v>
      </c>
      <c r="B97" s="1" t="s">
        <v>192</v>
      </c>
      <c r="C97" s="1" t="s">
        <v>193</v>
      </c>
      <c r="D97" s="5" t="s">
        <v>531</v>
      </c>
      <c r="E97" s="1">
        <v>198890.29991048499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M97">
        <f t="shared" si="13"/>
        <v>0</v>
      </c>
      <c r="N97">
        <f t="shared" si="14"/>
        <v>0</v>
      </c>
      <c r="O97">
        <f t="shared" si="15"/>
        <v>0</v>
      </c>
      <c r="P97">
        <f t="shared" si="16"/>
        <v>0</v>
      </c>
      <c r="Q97">
        <f t="shared" si="17"/>
        <v>0</v>
      </c>
      <c r="R97">
        <f t="shared" si="18"/>
        <v>0</v>
      </c>
    </row>
    <row r="98" spans="1:18" ht="29" x14ac:dyDescent="0.35">
      <c r="A98" s="1">
        <v>98</v>
      </c>
      <c r="B98" s="1" t="s">
        <v>194</v>
      </c>
      <c r="C98" s="1" t="s">
        <v>195</v>
      </c>
      <c r="D98" s="5" t="s">
        <v>531</v>
      </c>
      <c r="E98" s="1">
        <v>4726.0999845266297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M98">
        <f t="shared" si="13"/>
        <v>0</v>
      </c>
      <c r="N98">
        <f t="shared" si="14"/>
        <v>0</v>
      </c>
      <c r="O98">
        <f t="shared" si="15"/>
        <v>0</v>
      </c>
      <c r="P98">
        <f t="shared" si="16"/>
        <v>0</v>
      </c>
      <c r="Q98">
        <f t="shared" si="17"/>
        <v>0</v>
      </c>
      <c r="R98">
        <f t="shared" si="18"/>
        <v>0</v>
      </c>
    </row>
    <row r="99" spans="1:18" ht="29" x14ac:dyDescent="0.35">
      <c r="A99" s="1">
        <v>99</v>
      </c>
      <c r="B99" s="1" t="s">
        <v>196</v>
      </c>
      <c r="C99" s="1" t="s">
        <v>197</v>
      </c>
      <c r="D99" s="5" t="s">
        <v>528</v>
      </c>
      <c r="E99" s="1">
        <v>4906.5000185593899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M99">
        <f t="shared" si="13"/>
        <v>0</v>
      </c>
      <c r="N99">
        <f t="shared" si="14"/>
        <v>0</v>
      </c>
      <c r="O99">
        <f t="shared" si="15"/>
        <v>0</v>
      </c>
      <c r="P99">
        <f t="shared" si="16"/>
        <v>0</v>
      </c>
      <c r="Q99">
        <f t="shared" si="17"/>
        <v>0</v>
      </c>
      <c r="R99">
        <f t="shared" si="18"/>
        <v>0</v>
      </c>
    </row>
    <row r="100" spans="1:18" ht="29" x14ac:dyDescent="0.35">
      <c r="A100" s="1">
        <v>100</v>
      </c>
      <c r="B100" s="1" t="s">
        <v>198</v>
      </c>
      <c r="C100" s="1" t="s">
        <v>199</v>
      </c>
      <c r="D100" s="5" t="s">
        <v>527</v>
      </c>
      <c r="E100" s="1">
        <v>270074.40002155298</v>
      </c>
      <c r="F100" s="1">
        <v>0</v>
      </c>
      <c r="G100" s="1">
        <v>264825.40002155298</v>
      </c>
      <c r="H100" s="1">
        <v>0</v>
      </c>
      <c r="I100" s="1">
        <v>33494.899841308499</v>
      </c>
      <c r="J100" s="1">
        <v>231330.50018024401</v>
      </c>
      <c r="K100" s="1">
        <v>0</v>
      </c>
      <c r="M100">
        <f t="shared" si="13"/>
        <v>0</v>
      </c>
      <c r="N100">
        <f t="shared" si="14"/>
        <v>0.98056461478917989</v>
      </c>
      <c r="O100">
        <f t="shared" si="15"/>
        <v>0</v>
      </c>
      <c r="P100">
        <f t="shared" si="16"/>
        <v>0.1240210099092527</v>
      </c>
      <c r="Q100">
        <f t="shared" si="17"/>
        <v>0.85654360487992542</v>
      </c>
      <c r="R100">
        <f t="shared" si="18"/>
        <v>0</v>
      </c>
    </row>
    <row r="101" spans="1:18" ht="72.5" x14ac:dyDescent="0.35">
      <c r="A101" s="1">
        <v>101</v>
      </c>
      <c r="B101" s="1" t="s">
        <v>200</v>
      </c>
      <c r="C101" s="1" t="s">
        <v>201</v>
      </c>
      <c r="D101" s="5" t="s">
        <v>540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M101" t="e">
        <f t="shared" si="13"/>
        <v>#DIV/0!</v>
      </c>
      <c r="N101" t="e">
        <f t="shared" si="14"/>
        <v>#DIV/0!</v>
      </c>
      <c r="O101" t="e">
        <f t="shared" si="15"/>
        <v>#DIV/0!</v>
      </c>
      <c r="P101" t="e">
        <f t="shared" si="16"/>
        <v>#DIV/0!</v>
      </c>
      <c r="Q101" t="e">
        <f t="shared" si="17"/>
        <v>#DIV/0!</v>
      </c>
      <c r="R101" t="e">
        <f t="shared" si="18"/>
        <v>#DIV/0!</v>
      </c>
    </row>
    <row r="102" spans="1:18" ht="29" x14ac:dyDescent="0.35">
      <c r="A102" s="1">
        <v>102</v>
      </c>
      <c r="B102" s="1" t="s">
        <v>202</v>
      </c>
      <c r="C102" s="1" t="s">
        <v>203</v>
      </c>
      <c r="D102" s="5" t="s">
        <v>530</v>
      </c>
      <c r="E102" s="1">
        <v>637787.10190397501</v>
      </c>
      <c r="F102" s="1">
        <v>15829.599844455701</v>
      </c>
      <c r="G102" s="1">
        <v>0</v>
      </c>
      <c r="H102" s="1">
        <v>0</v>
      </c>
      <c r="I102" s="1">
        <v>59927.900025844501</v>
      </c>
      <c r="J102" s="1">
        <v>0</v>
      </c>
      <c r="K102" s="1">
        <v>0</v>
      </c>
      <c r="M102">
        <f t="shared" si="13"/>
        <v>2.4819567214827431E-2</v>
      </c>
      <c r="N102">
        <f t="shared" si="14"/>
        <v>0</v>
      </c>
      <c r="O102">
        <f t="shared" si="15"/>
        <v>0</v>
      </c>
      <c r="P102">
        <f t="shared" si="16"/>
        <v>9.3962232611701862E-2</v>
      </c>
      <c r="Q102">
        <f t="shared" si="17"/>
        <v>0</v>
      </c>
      <c r="R102">
        <f t="shared" si="18"/>
        <v>0</v>
      </c>
    </row>
    <row r="103" spans="1:18" x14ac:dyDescent="0.35">
      <c r="A103" s="1">
        <v>103</v>
      </c>
      <c r="B103" s="1" t="s">
        <v>204</v>
      </c>
      <c r="C103" s="1" t="s">
        <v>205</v>
      </c>
      <c r="D103" s="5" t="s">
        <v>523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M103" t="e">
        <f t="shared" si="13"/>
        <v>#DIV/0!</v>
      </c>
      <c r="N103" t="e">
        <f t="shared" si="14"/>
        <v>#DIV/0!</v>
      </c>
      <c r="O103" t="e">
        <f t="shared" si="15"/>
        <v>#DIV/0!</v>
      </c>
      <c r="P103" t="e">
        <f t="shared" si="16"/>
        <v>#DIV/0!</v>
      </c>
      <c r="Q103" t="e">
        <f t="shared" si="17"/>
        <v>#DIV/0!</v>
      </c>
      <c r="R103" t="e">
        <f t="shared" si="18"/>
        <v>#DIV/0!</v>
      </c>
    </row>
    <row r="104" spans="1:18" x14ac:dyDescent="0.35">
      <c r="A104" s="1">
        <v>104</v>
      </c>
      <c r="B104" s="1" t="s">
        <v>206</v>
      </c>
      <c r="C104" s="1" t="s">
        <v>207</v>
      </c>
      <c r="D104" s="5" t="s">
        <v>523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M104" t="e">
        <f t="shared" si="13"/>
        <v>#DIV/0!</v>
      </c>
      <c r="N104" t="e">
        <f t="shared" si="14"/>
        <v>#DIV/0!</v>
      </c>
      <c r="O104" t="e">
        <f t="shared" si="15"/>
        <v>#DIV/0!</v>
      </c>
      <c r="P104" t="e">
        <f t="shared" si="16"/>
        <v>#DIV/0!</v>
      </c>
      <c r="Q104" t="e">
        <f t="shared" si="17"/>
        <v>#DIV/0!</v>
      </c>
      <c r="R104" t="e">
        <f t="shared" si="18"/>
        <v>#DIV/0!</v>
      </c>
    </row>
    <row r="105" spans="1:18" ht="29" x14ac:dyDescent="0.35">
      <c r="A105" s="1">
        <v>105</v>
      </c>
      <c r="B105" s="1" t="s">
        <v>208</v>
      </c>
      <c r="C105" s="1" t="s">
        <v>209</v>
      </c>
      <c r="D105" s="5" t="s">
        <v>522</v>
      </c>
      <c r="E105" s="1">
        <v>22473290.605161101</v>
      </c>
      <c r="F105" s="1">
        <v>1483648.2007350901</v>
      </c>
      <c r="G105" s="1">
        <v>0</v>
      </c>
      <c r="H105" s="1">
        <v>0</v>
      </c>
      <c r="I105" s="1">
        <v>2885955.8073005602</v>
      </c>
      <c r="J105" s="1">
        <v>0</v>
      </c>
      <c r="K105" s="1">
        <v>0</v>
      </c>
      <c r="M105">
        <f t="shared" si="13"/>
        <v>6.6018289301806254E-2</v>
      </c>
      <c r="N105">
        <f t="shared" si="14"/>
        <v>0</v>
      </c>
      <c r="O105">
        <f t="shared" si="15"/>
        <v>0</v>
      </c>
      <c r="P105">
        <f t="shared" si="16"/>
        <v>0.12841714451188499</v>
      </c>
      <c r="Q105">
        <f t="shared" si="17"/>
        <v>0</v>
      </c>
      <c r="R105">
        <f t="shared" si="18"/>
        <v>0</v>
      </c>
    </row>
    <row r="106" spans="1:18" ht="29" x14ac:dyDescent="0.35">
      <c r="A106" s="1">
        <v>106</v>
      </c>
      <c r="B106" s="1" t="s">
        <v>210</v>
      </c>
      <c r="C106" s="1" t="s">
        <v>211</v>
      </c>
      <c r="D106" s="5" t="s">
        <v>532</v>
      </c>
      <c r="E106" s="1">
        <v>4974875.2984228404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M106">
        <f t="shared" si="13"/>
        <v>0</v>
      </c>
      <c r="N106">
        <f t="shared" si="14"/>
        <v>0</v>
      </c>
      <c r="O106">
        <f t="shared" si="15"/>
        <v>0</v>
      </c>
      <c r="P106">
        <f t="shared" si="16"/>
        <v>0</v>
      </c>
      <c r="Q106">
        <f t="shared" si="17"/>
        <v>0</v>
      </c>
      <c r="R106">
        <f t="shared" si="18"/>
        <v>0</v>
      </c>
    </row>
    <row r="107" spans="1:18" ht="58" x14ac:dyDescent="0.35">
      <c r="A107" s="1">
        <v>107</v>
      </c>
      <c r="B107" s="1" t="s">
        <v>212</v>
      </c>
      <c r="C107" s="1" t="s">
        <v>213</v>
      </c>
      <c r="D107" s="5" t="s">
        <v>524</v>
      </c>
      <c r="E107" s="1">
        <v>73820.800046563105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M107">
        <f t="shared" si="13"/>
        <v>0</v>
      </c>
      <c r="N107">
        <f t="shared" si="14"/>
        <v>0</v>
      </c>
      <c r="O107">
        <f t="shared" si="15"/>
        <v>0</v>
      </c>
      <c r="P107">
        <f t="shared" si="16"/>
        <v>0</v>
      </c>
      <c r="Q107">
        <f t="shared" si="17"/>
        <v>0</v>
      </c>
      <c r="R107">
        <f t="shared" si="18"/>
        <v>0</v>
      </c>
    </row>
    <row r="108" spans="1:18" ht="58" x14ac:dyDescent="0.35">
      <c r="A108" s="1">
        <v>108</v>
      </c>
      <c r="B108" s="1" t="s">
        <v>214</v>
      </c>
      <c r="C108" s="1" t="s">
        <v>215</v>
      </c>
      <c r="D108" s="5" t="s">
        <v>524</v>
      </c>
      <c r="E108" s="1">
        <v>381.10000395774802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M108">
        <f t="shared" si="13"/>
        <v>0</v>
      </c>
      <c r="N108">
        <f t="shared" si="14"/>
        <v>0</v>
      </c>
      <c r="O108">
        <f t="shared" si="15"/>
        <v>0</v>
      </c>
      <c r="P108">
        <f t="shared" si="16"/>
        <v>0</v>
      </c>
      <c r="Q108">
        <f t="shared" si="17"/>
        <v>0</v>
      </c>
      <c r="R108">
        <f t="shared" si="18"/>
        <v>0</v>
      </c>
    </row>
    <row r="109" spans="1:18" x14ac:dyDescent="0.35">
      <c r="A109" s="1">
        <v>109</v>
      </c>
      <c r="B109" s="1" t="s">
        <v>216</v>
      </c>
      <c r="C109" s="1" t="s">
        <v>217</v>
      </c>
      <c r="D109" s="5" t="s">
        <v>523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M109" t="e">
        <f t="shared" si="13"/>
        <v>#DIV/0!</v>
      </c>
      <c r="N109" t="e">
        <f t="shared" si="14"/>
        <v>#DIV/0!</v>
      </c>
      <c r="O109" t="e">
        <f t="shared" si="15"/>
        <v>#DIV/0!</v>
      </c>
      <c r="P109" t="e">
        <f t="shared" si="16"/>
        <v>#DIV/0!</v>
      </c>
      <c r="Q109" t="e">
        <f t="shared" si="17"/>
        <v>#DIV/0!</v>
      </c>
      <c r="R109" t="e">
        <f t="shared" si="18"/>
        <v>#DIV/0!</v>
      </c>
    </row>
    <row r="110" spans="1:18" ht="29" x14ac:dyDescent="0.35">
      <c r="A110" s="1">
        <v>110</v>
      </c>
      <c r="B110" s="1" t="s">
        <v>218</v>
      </c>
      <c r="C110" s="1" t="s">
        <v>219</v>
      </c>
      <c r="D110" s="5" t="s">
        <v>523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M110" t="e">
        <f t="shared" si="13"/>
        <v>#DIV/0!</v>
      </c>
      <c r="N110" t="e">
        <f t="shared" si="14"/>
        <v>#DIV/0!</v>
      </c>
      <c r="O110" t="e">
        <f t="shared" si="15"/>
        <v>#DIV/0!</v>
      </c>
      <c r="P110" t="e">
        <f t="shared" si="16"/>
        <v>#DIV/0!</v>
      </c>
      <c r="Q110" t="e">
        <f t="shared" si="17"/>
        <v>#DIV/0!</v>
      </c>
      <c r="R110" t="e">
        <f t="shared" si="18"/>
        <v>#DIV/0!</v>
      </c>
    </row>
    <row r="111" spans="1:18" ht="58" x14ac:dyDescent="0.35">
      <c r="A111" s="1">
        <v>111</v>
      </c>
      <c r="B111" s="1" t="s">
        <v>220</v>
      </c>
      <c r="C111" s="1" t="s">
        <v>221</v>
      </c>
      <c r="D111" s="5" t="s">
        <v>524</v>
      </c>
      <c r="E111" s="1">
        <v>62937.599060058499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M111">
        <f t="shared" si="13"/>
        <v>0</v>
      </c>
      <c r="N111">
        <f t="shared" si="14"/>
        <v>0</v>
      </c>
      <c r="O111">
        <f t="shared" si="15"/>
        <v>0</v>
      </c>
      <c r="P111">
        <f t="shared" si="16"/>
        <v>0</v>
      </c>
      <c r="Q111">
        <f t="shared" si="17"/>
        <v>0</v>
      </c>
      <c r="R111">
        <f t="shared" si="18"/>
        <v>0</v>
      </c>
    </row>
    <row r="112" spans="1:18" x14ac:dyDescent="0.35">
      <c r="A112" s="1">
        <v>112</v>
      </c>
      <c r="B112" s="1" t="s">
        <v>222</v>
      </c>
      <c r="C112" s="1" t="s">
        <v>223</v>
      </c>
      <c r="D112" s="5" t="s">
        <v>523</v>
      </c>
      <c r="E112" s="1">
        <v>224.10000395774799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M112">
        <f t="shared" si="13"/>
        <v>0</v>
      </c>
      <c r="N112">
        <f t="shared" si="14"/>
        <v>0</v>
      </c>
      <c r="O112">
        <f t="shared" si="15"/>
        <v>0</v>
      </c>
      <c r="P112">
        <f t="shared" si="16"/>
        <v>0</v>
      </c>
      <c r="Q112">
        <f t="shared" si="17"/>
        <v>0</v>
      </c>
      <c r="R112">
        <f t="shared" si="18"/>
        <v>0</v>
      </c>
    </row>
    <row r="113" spans="1:18" ht="29" x14ac:dyDescent="0.35">
      <c r="A113" s="1">
        <v>113</v>
      </c>
      <c r="B113" s="1" t="s">
        <v>224</v>
      </c>
      <c r="C113" s="1" t="s">
        <v>225</v>
      </c>
      <c r="D113" s="5" t="s">
        <v>527</v>
      </c>
      <c r="E113" s="1">
        <v>36808.900073051402</v>
      </c>
      <c r="F113" s="1">
        <v>0</v>
      </c>
      <c r="G113" s="1">
        <v>36633.7000732421</v>
      </c>
      <c r="H113" s="1">
        <v>0</v>
      </c>
      <c r="I113" s="1">
        <v>0</v>
      </c>
      <c r="J113" s="1">
        <v>36633.7000732421</v>
      </c>
      <c r="K113" s="1">
        <v>0</v>
      </c>
      <c r="M113">
        <f t="shared" si="13"/>
        <v>0</v>
      </c>
      <c r="N113">
        <f t="shared" si="14"/>
        <v>0.99524028157696653</v>
      </c>
      <c r="O113">
        <f t="shared" si="15"/>
        <v>0</v>
      </c>
      <c r="P113">
        <f t="shared" si="16"/>
        <v>0</v>
      </c>
      <c r="Q113">
        <f t="shared" si="17"/>
        <v>0.99524028157696653</v>
      </c>
      <c r="R113">
        <f t="shared" si="18"/>
        <v>0</v>
      </c>
    </row>
    <row r="114" spans="1:18" x14ac:dyDescent="0.35">
      <c r="A114" s="1">
        <v>114</v>
      </c>
      <c r="B114" s="1" t="s">
        <v>226</v>
      </c>
      <c r="C114" s="1" t="s">
        <v>227</v>
      </c>
      <c r="D114" s="5" t="s">
        <v>538</v>
      </c>
      <c r="E114" s="1">
        <v>36.199999660253503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M114">
        <f t="shared" si="13"/>
        <v>0</v>
      </c>
      <c r="N114">
        <f t="shared" si="14"/>
        <v>0</v>
      </c>
      <c r="O114">
        <f t="shared" si="15"/>
        <v>0</v>
      </c>
      <c r="P114">
        <f t="shared" si="16"/>
        <v>0</v>
      </c>
      <c r="Q114">
        <f t="shared" si="17"/>
        <v>0</v>
      </c>
      <c r="R114">
        <f t="shared" si="18"/>
        <v>0</v>
      </c>
    </row>
    <row r="115" spans="1:18" x14ac:dyDescent="0.35">
      <c r="A115" s="1">
        <v>115</v>
      </c>
      <c r="B115" s="1" t="s">
        <v>228</v>
      </c>
      <c r="C115" s="1" t="s">
        <v>229</v>
      </c>
      <c r="D115" s="5" t="s">
        <v>523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M115" t="e">
        <f t="shared" si="13"/>
        <v>#DIV/0!</v>
      </c>
      <c r="N115" t="e">
        <f t="shared" si="14"/>
        <v>#DIV/0!</v>
      </c>
      <c r="O115" t="e">
        <f t="shared" si="15"/>
        <v>#DIV/0!</v>
      </c>
      <c r="P115" t="e">
        <f t="shared" si="16"/>
        <v>#DIV/0!</v>
      </c>
      <c r="Q115" t="e">
        <f t="shared" si="17"/>
        <v>#DIV/0!</v>
      </c>
      <c r="R115" t="e">
        <f t="shared" si="18"/>
        <v>#DIV/0!</v>
      </c>
    </row>
    <row r="116" spans="1:18" ht="58" x14ac:dyDescent="0.35">
      <c r="A116" s="1">
        <v>116</v>
      </c>
      <c r="B116" s="1" t="s">
        <v>230</v>
      </c>
      <c r="C116" s="1" t="s">
        <v>231</v>
      </c>
      <c r="D116" s="5" t="s">
        <v>524</v>
      </c>
      <c r="E116" s="1">
        <v>36662.599609375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M116">
        <f t="shared" si="13"/>
        <v>0</v>
      </c>
      <c r="N116">
        <f t="shared" si="14"/>
        <v>0</v>
      </c>
      <c r="O116">
        <f t="shared" si="15"/>
        <v>0</v>
      </c>
      <c r="P116">
        <f t="shared" si="16"/>
        <v>0</v>
      </c>
      <c r="Q116">
        <f t="shared" si="17"/>
        <v>0</v>
      </c>
      <c r="R116">
        <f t="shared" si="18"/>
        <v>0</v>
      </c>
    </row>
    <row r="117" spans="1:18" ht="43.5" x14ac:dyDescent="0.35">
      <c r="A117" s="1">
        <v>117</v>
      </c>
      <c r="B117" s="1" t="s">
        <v>232</v>
      </c>
      <c r="C117" s="1" t="s">
        <v>164</v>
      </c>
      <c r="D117" s="5" t="s">
        <v>540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M117" t="e">
        <f t="shared" si="13"/>
        <v>#DIV/0!</v>
      </c>
      <c r="N117" t="e">
        <f t="shared" si="14"/>
        <v>#DIV/0!</v>
      </c>
      <c r="O117" t="e">
        <f t="shared" si="15"/>
        <v>#DIV/0!</v>
      </c>
      <c r="P117" t="e">
        <f t="shared" si="16"/>
        <v>#DIV/0!</v>
      </c>
      <c r="Q117" t="e">
        <f t="shared" si="17"/>
        <v>#DIV/0!</v>
      </c>
      <c r="R117" t="e">
        <f t="shared" si="18"/>
        <v>#DIV/0!</v>
      </c>
    </row>
    <row r="118" spans="1:18" ht="29" x14ac:dyDescent="0.35">
      <c r="A118" s="1">
        <v>118</v>
      </c>
      <c r="B118" s="1" t="s">
        <v>233</v>
      </c>
      <c r="C118" s="1" t="s">
        <v>234</v>
      </c>
      <c r="D118" s="5" t="s">
        <v>529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M118" t="e">
        <f t="shared" si="13"/>
        <v>#DIV/0!</v>
      </c>
      <c r="N118" t="e">
        <f t="shared" si="14"/>
        <v>#DIV/0!</v>
      </c>
      <c r="O118" t="e">
        <f t="shared" si="15"/>
        <v>#DIV/0!</v>
      </c>
      <c r="P118" t="e">
        <f t="shared" si="16"/>
        <v>#DIV/0!</v>
      </c>
      <c r="Q118" t="e">
        <f t="shared" si="17"/>
        <v>#DIV/0!</v>
      </c>
      <c r="R118" t="e">
        <f t="shared" si="18"/>
        <v>#DIV/0!</v>
      </c>
    </row>
    <row r="119" spans="1:18" ht="29" x14ac:dyDescent="0.35">
      <c r="A119" s="1">
        <v>119</v>
      </c>
      <c r="B119" s="1" t="s">
        <v>235</v>
      </c>
      <c r="C119" s="1" t="s">
        <v>236</v>
      </c>
      <c r="D119" s="5" t="s">
        <v>533</v>
      </c>
      <c r="E119" s="1">
        <v>1198016.5038298001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M119">
        <f t="shared" si="13"/>
        <v>0</v>
      </c>
      <c r="N119">
        <f t="shared" si="14"/>
        <v>0</v>
      </c>
      <c r="O119">
        <f t="shared" si="15"/>
        <v>0</v>
      </c>
      <c r="P119">
        <f t="shared" si="16"/>
        <v>0</v>
      </c>
      <c r="Q119">
        <f t="shared" si="17"/>
        <v>0</v>
      </c>
      <c r="R119">
        <f t="shared" si="18"/>
        <v>0</v>
      </c>
    </row>
    <row r="120" spans="1:18" x14ac:dyDescent="0.35">
      <c r="A120" s="1">
        <v>120</v>
      </c>
      <c r="B120" s="1" t="s">
        <v>237</v>
      </c>
      <c r="C120" s="1" t="s">
        <v>238</v>
      </c>
      <c r="D120" s="5" t="s">
        <v>539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M120" t="e">
        <f t="shared" si="13"/>
        <v>#DIV/0!</v>
      </c>
      <c r="N120" t="e">
        <f t="shared" si="14"/>
        <v>#DIV/0!</v>
      </c>
      <c r="O120" t="e">
        <f t="shared" si="15"/>
        <v>#DIV/0!</v>
      </c>
      <c r="P120" t="e">
        <f t="shared" si="16"/>
        <v>#DIV/0!</v>
      </c>
      <c r="Q120" t="e">
        <f t="shared" si="17"/>
        <v>#DIV/0!</v>
      </c>
      <c r="R120" t="e">
        <f t="shared" si="18"/>
        <v>#DIV/0!</v>
      </c>
    </row>
    <row r="121" spans="1:18" ht="58" x14ac:dyDescent="0.35">
      <c r="A121" s="1">
        <v>121</v>
      </c>
      <c r="B121" s="1" t="s">
        <v>239</v>
      </c>
      <c r="C121" s="1" t="s">
        <v>240</v>
      </c>
      <c r="D121" s="5" t="s">
        <v>524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M121" t="e">
        <f t="shared" si="13"/>
        <v>#DIV/0!</v>
      </c>
      <c r="N121" t="e">
        <f t="shared" si="14"/>
        <v>#DIV/0!</v>
      </c>
      <c r="O121" t="e">
        <f t="shared" si="15"/>
        <v>#DIV/0!</v>
      </c>
      <c r="P121" t="e">
        <f t="shared" si="16"/>
        <v>#DIV/0!</v>
      </c>
      <c r="Q121" t="e">
        <f t="shared" si="17"/>
        <v>#DIV/0!</v>
      </c>
      <c r="R121" t="e">
        <f t="shared" si="18"/>
        <v>#DIV/0!</v>
      </c>
    </row>
    <row r="122" spans="1:18" ht="29" x14ac:dyDescent="0.35">
      <c r="A122" s="1">
        <v>122</v>
      </c>
      <c r="B122" s="1" t="s">
        <v>241</v>
      </c>
      <c r="C122" s="1" t="s">
        <v>242</v>
      </c>
      <c r="D122" s="5" t="s">
        <v>529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M122" t="e">
        <f t="shared" si="13"/>
        <v>#DIV/0!</v>
      </c>
      <c r="N122" t="e">
        <f t="shared" si="14"/>
        <v>#DIV/0!</v>
      </c>
      <c r="O122" t="e">
        <f t="shared" si="15"/>
        <v>#DIV/0!</v>
      </c>
      <c r="P122" t="e">
        <f t="shared" si="16"/>
        <v>#DIV/0!</v>
      </c>
      <c r="Q122" t="e">
        <f t="shared" si="17"/>
        <v>#DIV/0!</v>
      </c>
      <c r="R122" t="e">
        <f t="shared" si="18"/>
        <v>#DIV/0!</v>
      </c>
    </row>
    <row r="123" spans="1:18" ht="29" x14ac:dyDescent="0.35">
      <c r="A123" s="1">
        <v>123</v>
      </c>
      <c r="B123" s="1" t="s">
        <v>243</v>
      </c>
      <c r="C123" s="1" t="s">
        <v>244</v>
      </c>
      <c r="D123" s="5" t="s">
        <v>532</v>
      </c>
      <c r="E123" s="1">
        <v>158148.70014761301</v>
      </c>
      <c r="F123" s="1">
        <v>19761.8000175952</v>
      </c>
      <c r="G123" s="1">
        <v>0</v>
      </c>
      <c r="H123" s="1">
        <v>0</v>
      </c>
      <c r="I123" s="1">
        <v>54386.699971079797</v>
      </c>
      <c r="J123" s="1">
        <v>30.5</v>
      </c>
      <c r="K123" s="1">
        <v>0</v>
      </c>
      <c r="M123">
        <f t="shared" si="13"/>
        <v>0.12495708152612009</v>
      </c>
      <c r="N123">
        <f t="shared" si="14"/>
        <v>0</v>
      </c>
      <c r="O123">
        <f t="shared" si="15"/>
        <v>0</v>
      </c>
      <c r="P123">
        <f t="shared" si="16"/>
        <v>0.34389596576080789</v>
      </c>
      <c r="Q123">
        <f t="shared" si="17"/>
        <v>1.9285646971193489E-4</v>
      </c>
      <c r="R123">
        <f t="shared" si="18"/>
        <v>0</v>
      </c>
    </row>
    <row r="124" spans="1:18" x14ac:dyDescent="0.35">
      <c r="A124" s="1">
        <v>124</v>
      </c>
      <c r="B124" s="1" t="s">
        <v>245</v>
      </c>
      <c r="C124" s="1" t="s">
        <v>246</v>
      </c>
      <c r="D124" s="5" t="s">
        <v>523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M124" t="e">
        <f t="shared" si="13"/>
        <v>#DIV/0!</v>
      </c>
      <c r="N124" t="e">
        <f t="shared" si="14"/>
        <v>#DIV/0!</v>
      </c>
      <c r="O124" t="e">
        <f t="shared" si="15"/>
        <v>#DIV/0!</v>
      </c>
      <c r="P124" t="e">
        <f t="shared" si="16"/>
        <v>#DIV/0!</v>
      </c>
      <c r="Q124" t="e">
        <f t="shared" si="17"/>
        <v>#DIV/0!</v>
      </c>
      <c r="R124" t="e">
        <f t="shared" si="18"/>
        <v>#DIV/0!</v>
      </c>
    </row>
    <row r="125" spans="1:18" ht="58" x14ac:dyDescent="0.35">
      <c r="A125" s="1">
        <v>125</v>
      </c>
      <c r="B125" s="1" t="s">
        <v>247</v>
      </c>
      <c r="C125" s="1" t="s">
        <v>248</v>
      </c>
      <c r="D125" s="5" t="s">
        <v>524</v>
      </c>
      <c r="E125" s="1">
        <v>50679.700355529698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M125">
        <f t="shared" si="13"/>
        <v>0</v>
      </c>
      <c r="N125">
        <f t="shared" si="14"/>
        <v>0</v>
      </c>
      <c r="O125">
        <f t="shared" si="15"/>
        <v>0</v>
      </c>
      <c r="P125">
        <f t="shared" si="16"/>
        <v>0</v>
      </c>
      <c r="Q125">
        <f t="shared" si="17"/>
        <v>0</v>
      </c>
      <c r="R125">
        <f t="shared" si="18"/>
        <v>0</v>
      </c>
    </row>
    <row r="126" spans="1:18" ht="29" x14ac:dyDescent="0.35">
      <c r="A126" s="1">
        <v>126</v>
      </c>
      <c r="B126" s="1" t="s">
        <v>249</v>
      </c>
      <c r="C126" s="1" t="s">
        <v>250</v>
      </c>
      <c r="D126" s="5" t="s">
        <v>413</v>
      </c>
      <c r="E126" s="1">
        <v>80.3999986648559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M126">
        <f t="shared" si="13"/>
        <v>0</v>
      </c>
      <c r="N126">
        <f t="shared" si="14"/>
        <v>0</v>
      </c>
      <c r="O126">
        <f t="shared" si="15"/>
        <v>0</v>
      </c>
      <c r="P126">
        <f t="shared" si="16"/>
        <v>0</v>
      </c>
      <c r="Q126">
        <f t="shared" si="17"/>
        <v>0</v>
      </c>
      <c r="R126">
        <f t="shared" si="18"/>
        <v>0</v>
      </c>
    </row>
    <row r="127" spans="1:18" ht="29" x14ac:dyDescent="0.35">
      <c r="A127" s="1">
        <v>127</v>
      </c>
      <c r="B127" s="1" t="s">
        <v>251</v>
      </c>
      <c r="C127" s="1" t="s">
        <v>252</v>
      </c>
      <c r="D127" s="5" t="s">
        <v>531</v>
      </c>
      <c r="E127" s="1">
        <v>106327.89995694099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M127">
        <f t="shared" si="13"/>
        <v>0</v>
      </c>
      <c r="N127">
        <f t="shared" si="14"/>
        <v>0</v>
      </c>
      <c r="O127">
        <f t="shared" si="15"/>
        <v>0</v>
      </c>
      <c r="P127">
        <f t="shared" si="16"/>
        <v>0</v>
      </c>
      <c r="Q127">
        <f t="shared" si="17"/>
        <v>0</v>
      </c>
      <c r="R127">
        <f t="shared" si="18"/>
        <v>0</v>
      </c>
    </row>
    <row r="128" spans="1:18" ht="58" x14ac:dyDescent="0.35">
      <c r="A128" s="1">
        <v>128</v>
      </c>
      <c r="B128" s="1" t="s">
        <v>253</v>
      </c>
      <c r="C128" s="1" t="s">
        <v>254</v>
      </c>
      <c r="D128" s="5" t="s">
        <v>524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M128" t="e">
        <f t="shared" si="13"/>
        <v>#DIV/0!</v>
      </c>
      <c r="N128" t="e">
        <f t="shared" si="14"/>
        <v>#DIV/0!</v>
      </c>
      <c r="O128" t="e">
        <f t="shared" si="15"/>
        <v>#DIV/0!</v>
      </c>
      <c r="P128" t="e">
        <f t="shared" si="16"/>
        <v>#DIV/0!</v>
      </c>
      <c r="Q128" t="e">
        <f t="shared" si="17"/>
        <v>#DIV/0!</v>
      </c>
      <c r="R128" t="e">
        <f t="shared" si="18"/>
        <v>#DIV/0!</v>
      </c>
    </row>
    <row r="129" spans="1:18" ht="29" x14ac:dyDescent="0.35">
      <c r="A129" s="1">
        <v>129</v>
      </c>
      <c r="B129" s="1" t="s">
        <v>255</v>
      </c>
      <c r="C129" s="1" t="s">
        <v>256</v>
      </c>
      <c r="D129" s="5" t="s">
        <v>523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M129" t="e">
        <f t="shared" si="13"/>
        <v>#DIV/0!</v>
      </c>
      <c r="N129" t="e">
        <f t="shared" si="14"/>
        <v>#DIV/0!</v>
      </c>
      <c r="O129" t="e">
        <f t="shared" si="15"/>
        <v>#DIV/0!</v>
      </c>
      <c r="P129" t="e">
        <f t="shared" si="16"/>
        <v>#DIV/0!</v>
      </c>
      <c r="Q129" t="e">
        <f t="shared" si="17"/>
        <v>#DIV/0!</v>
      </c>
      <c r="R129" t="e">
        <f t="shared" si="18"/>
        <v>#DIV/0!</v>
      </c>
    </row>
    <row r="130" spans="1:18" x14ac:dyDescent="0.35">
      <c r="A130" s="1">
        <v>130</v>
      </c>
      <c r="B130" s="1" t="s">
        <v>257</v>
      </c>
      <c r="C130" s="1" t="s">
        <v>258</v>
      </c>
      <c r="D130" s="5" t="s">
        <v>523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M130" t="e">
        <f t="shared" si="13"/>
        <v>#DIV/0!</v>
      </c>
      <c r="N130" t="e">
        <f t="shared" si="14"/>
        <v>#DIV/0!</v>
      </c>
      <c r="O130" t="e">
        <f t="shared" si="15"/>
        <v>#DIV/0!</v>
      </c>
      <c r="P130" t="e">
        <f t="shared" si="16"/>
        <v>#DIV/0!</v>
      </c>
      <c r="Q130" t="e">
        <f t="shared" si="17"/>
        <v>#DIV/0!</v>
      </c>
      <c r="R130" t="e">
        <f t="shared" si="18"/>
        <v>#DIV/0!</v>
      </c>
    </row>
    <row r="131" spans="1:18" ht="29" x14ac:dyDescent="0.35">
      <c r="A131" s="1">
        <v>131</v>
      </c>
      <c r="B131" s="1" t="s">
        <v>259</v>
      </c>
      <c r="C131" s="1" t="s">
        <v>260</v>
      </c>
      <c r="D131" s="5" t="s">
        <v>523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M131" t="e">
        <f t="shared" si="13"/>
        <v>#DIV/0!</v>
      </c>
      <c r="N131" t="e">
        <f t="shared" si="14"/>
        <v>#DIV/0!</v>
      </c>
      <c r="O131" t="e">
        <f t="shared" si="15"/>
        <v>#DIV/0!</v>
      </c>
      <c r="P131" t="e">
        <f t="shared" si="16"/>
        <v>#DIV/0!</v>
      </c>
      <c r="Q131" t="e">
        <f t="shared" si="17"/>
        <v>#DIV/0!</v>
      </c>
      <c r="R131" t="e">
        <f t="shared" si="18"/>
        <v>#DIV/0!</v>
      </c>
    </row>
    <row r="132" spans="1:18" ht="29" x14ac:dyDescent="0.35">
      <c r="A132" s="1">
        <v>132</v>
      </c>
      <c r="B132" s="1" t="s">
        <v>261</v>
      </c>
      <c r="C132" s="1" t="s">
        <v>262</v>
      </c>
      <c r="D132" s="5" t="s">
        <v>533</v>
      </c>
      <c r="E132" s="1">
        <v>267984.89997433801</v>
      </c>
      <c r="F132" s="1">
        <v>216794.99990999699</v>
      </c>
      <c r="G132" s="1">
        <v>21646.400043487502</v>
      </c>
      <c r="H132" s="1">
        <v>0</v>
      </c>
      <c r="I132" s="1">
        <v>124589.50000889599</v>
      </c>
      <c r="J132" s="1">
        <v>120084.799959182</v>
      </c>
      <c r="K132" s="1">
        <v>0</v>
      </c>
      <c r="M132">
        <f t="shared" si="13"/>
        <v>0.808982147616366</v>
      </c>
      <c r="N132">
        <f t="shared" si="14"/>
        <v>8.0774700535591146E-2</v>
      </c>
      <c r="O132">
        <f t="shared" si="15"/>
        <v>0</v>
      </c>
      <c r="P132">
        <f t="shared" si="16"/>
        <v>0.46491238879812469</v>
      </c>
      <c r="Q132">
        <f t="shared" si="17"/>
        <v>0.44810285941738215</v>
      </c>
      <c r="R132">
        <f t="shared" si="18"/>
        <v>0</v>
      </c>
    </row>
    <row r="133" spans="1:18" x14ac:dyDescent="0.35">
      <c r="A133" s="1">
        <v>133</v>
      </c>
      <c r="B133" s="1" t="s">
        <v>263</v>
      </c>
      <c r="C133" s="1" t="s">
        <v>32</v>
      </c>
      <c r="D133" s="5" t="s">
        <v>523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M133" t="e">
        <f t="shared" si="13"/>
        <v>#DIV/0!</v>
      </c>
      <c r="N133" t="e">
        <f t="shared" si="14"/>
        <v>#DIV/0!</v>
      </c>
      <c r="O133" t="e">
        <f t="shared" si="15"/>
        <v>#DIV/0!</v>
      </c>
      <c r="P133" t="e">
        <f t="shared" si="16"/>
        <v>#DIV/0!</v>
      </c>
      <c r="Q133" t="e">
        <f t="shared" si="17"/>
        <v>#DIV/0!</v>
      </c>
      <c r="R133" t="e">
        <f t="shared" si="18"/>
        <v>#DIV/0!</v>
      </c>
    </row>
    <row r="134" spans="1:18" ht="29" x14ac:dyDescent="0.35">
      <c r="A134" s="1">
        <v>134</v>
      </c>
      <c r="B134" s="1" t="s">
        <v>264</v>
      </c>
      <c r="C134" s="1" t="s">
        <v>265</v>
      </c>
      <c r="D134" s="5" t="s">
        <v>533</v>
      </c>
      <c r="E134" s="1">
        <v>365516.60127902002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M134">
        <f t="shared" si="13"/>
        <v>0</v>
      </c>
      <c r="N134">
        <f t="shared" si="14"/>
        <v>0</v>
      </c>
      <c r="O134">
        <f t="shared" si="15"/>
        <v>0</v>
      </c>
      <c r="P134">
        <f t="shared" si="16"/>
        <v>0</v>
      </c>
      <c r="Q134">
        <f t="shared" si="17"/>
        <v>0</v>
      </c>
      <c r="R134">
        <f t="shared" si="18"/>
        <v>0</v>
      </c>
    </row>
    <row r="135" spans="1:18" ht="29" x14ac:dyDescent="0.35">
      <c r="A135" s="1">
        <v>135</v>
      </c>
      <c r="B135" s="1" t="s">
        <v>266</v>
      </c>
      <c r="C135" s="1" t="s">
        <v>267</v>
      </c>
      <c r="D135" s="5" t="s">
        <v>532</v>
      </c>
      <c r="E135" s="1">
        <v>268665.09955155099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M135">
        <f t="shared" si="13"/>
        <v>0</v>
      </c>
      <c r="N135">
        <f t="shared" si="14"/>
        <v>0</v>
      </c>
      <c r="O135">
        <f t="shared" si="15"/>
        <v>0</v>
      </c>
      <c r="P135">
        <f t="shared" si="16"/>
        <v>0</v>
      </c>
      <c r="Q135">
        <f t="shared" si="17"/>
        <v>0</v>
      </c>
      <c r="R135">
        <f t="shared" si="18"/>
        <v>0</v>
      </c>
    </row>
    <row r="136" spans="1:18" ht="29" x14ac:dyDescent="0.35">
      <c r="A136" s="1">
        <v>136</v>
      </c>
      <c r="B136" s="1" t="s">
        <v>268</v>
      </c>
      <c r="C136" s="1" t="s">
        <v>269</v>
      </c>
      <c r="D136" s="5" t="s">
        <v>522</v>
      </c>
      <c r="E136" s="1">
        <v>40.332846184778099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M136">
        <f t="shared" ref="M136:M199" si="19">F136/$E136</f>
        <v>0</v>
      </c>
      <c r="N136">
        <f t="shared" ref="N136:N199" si="20">G136/$E136</f>
        <v>0</v>
      </c>
      <c r="O136">
        <f t="shared" ref="O136:O199" si="21">H136/$E136</f>
        <v>0</v>
      </c>
      <c r="P136">
        <f t="shared" ref="P136:P199" si="22">I136/$E136</f>
        <v>0</v>
      </c>
      <c r="Q136">
        <f t="shared" ref="Q136:Q199" si="23">J136/$E136</f>
        <v>0</v>
      </c>
      <c r="R136">
        <f t="shared" ref="R136:R199" si="24">K136/$E136</f>
        <v>0</v>
      </c>
    </row>
    <row r="137" spans="1:18" ht="29" x14ac:dyDescent="0.35">
      <c r="A137" s="1">
        <v>137</v>
      </c>
      <c r="B137" s="1" t="s">
        <v>270</v>
      </c>
      <c r="C137" s="1" t="s">
        <v>271</v>
      </c>
      <c r="D137" s="5" t="s">
        <v>531</v>
      </c>
      <c r="E137" s="1">
        <v>45560.701584577502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M137">
        <f t="shared" si="19"/>
        <v>0</v>
      </c>
      <c r="N137">
        <f t="shared" si="20"/>
        <v>0</v>
      </c>
      <c r="O137">
        <f t="shared" si="21"/>
        <v>0</v>
      </c>
      <c r="P137">
        <f t="shared" si="22"/>
        <v>0</v>
      </c>
      <c r="Q137">
        <f t="shared" si="23"/>
        <v>0</v>
      </c>
      <c r="R137">
        <f t="shared" si="24"/>
        <v>0</v>
      </c>
    </row>
    <row r="138" spans="1:18" x14ac:dyDescent="0.35">
      <c r="A138" s="1">
        <v>138</v>
      </c>
      <c r="B138" s="1" t="s">
        <v>272</v>
      </c>
      <c r="C138" s="1" t="s">
        <v>273</v>
      </c>
      <c r="D138" s="5" t="s">
        <v>535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M138" t="e">
        <f t="shared" si="19"/>
        <v>#DIV/0!</v>
      </c>
      <c r="N138" t="e">
        <f t="shared" si="20"/>
        <v>#DIV/0!</v>
      </c>
      <c r="O138" t="e">
        <f t="shared" si="21"/>
        <v>#DIV/0!</v>
      </c>
      <c r="P138" t="e">
        <f t="shared" si="22"/>
        <v>#DIV/0!</v>
      </c>
      <c r="Q138" t="e">
        <f t="shared" si="23"/>
        <v>#DIV/0!</v>
      </c>
      <c r="R138" t="e">
        <f t="shared" si="24"/>
        <v>#DIV/0!</v>
      </c>
    </row>
    <row r="139" spans="1:18" ht="29" x14ac:dyDescent="0.35">
      <c r="A139" s="1">
        <v>139</v>
      </c>
      <c r="B139" s="1" t="s">
        <v>274</v>
      </c>
      <c r="C139" s="1" t="s">
        <v>275</v>
      </c>
      <c r="D139" s="5" t="s">
        <v>539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M139" t="e">
        <f t="shared" si="19"/>
        <v>#DIV/0!</v>
      </c>
      <c r="N139" t="e">
        <f t="shared" si="20"/>
        <v>#DIV/0!</v>
      </c>
      <c r="O139" t="e">
        <f t="shared" si="21"/>
        <v>#DIV/0!</v>
      </c>
      <c r="P139" t="e">
        <f t="shared" si="22"/>
        <v>#DIV/0!</v>
      </c>
      <c r="Q139" t="e">
        <f t="shared" si="23"/>
        <v>#DIV/0!</v>
      </c>
      <c r="R139" t="e">
        <f t="shared" si="24"/>
        <v>#DIV/0!</v>
      </c>
    </row>
    <row r="140" spans="1:18" ht="29" x14ac:dyDescent="0.35">
      <c r="A140" s="1">
        <v>140</v>
      </c>
      <c r="B140" s="1" t="s">
        <v>276</v>
      </c>
      <c r="C140" s="1" t="s">
        <v>277</v>
      </c>
      <c r="D140" s="5" t="s">
        <v>527</v>
      </c>
      <c r="E140" s="1">
        <v>208736.99633789001</v>
      </c>
      <c r="F140" s="1">
        <v>0</v>
      </c>
      <c r="G140" s="1">
        <v>157981.995849609</v>
      </c>
      <c r="H140" s="1">
        <v>0</v>
      </c>
      <c r="I140" s="1">
        <v>0</v>
      </c>
      <c r="J140" s="1">
        <v>157981.995849609</v>
      </c>
      <c r="K140" s="1">
        <v>0</v>
      </c>
      <c r="M140">
        <f t="shared" si="19"/>
        <v>0</v>
      </c>
      <c r="N140">
        <f t="shared" si="20"/>
        <v>0.75684712638998553</v>
      </c>
      <c r="O140">
        <f t="shared" si="21"/>
        <v>0</v>
      </c>
      <c r="P140">
        <f t="shared" si="22"/>
        <v>0</v>
      </c>
      <c r="Q140">
        <f t="shared" si="23"/>
        <v>0.75684712638998553</v>
      </c>
      <c r="R140">
        <f t="shared" si="24"/>
        <v>0</v>
      </c>
    </row>
    <row r="141" spans="1:18" ht="29" x14ac:dyDescent="0.35">
      <c r="A141" s="1">
        <v>141</v>
      </c>
      <c r="B141" s="1" t="s">
        <v>278</v>
      </c>
      <c r="C141" s="1" t="s">
        <v>279</v>
      </c>
      <c r="D141" s="5" t="s">
        <v>531</v>
      </c>
      <c r="E141" s="1">
        <v>0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M141" t="e">
        <f t="shared" si="19"/>
        <v>#DIV/0!</v>
      </c>
      <c r="N141" t="e">
        <f t="shared" si="20"/>
        <v>#DIV/0!</v>
      </c>
      <c r="O141" t="e">
        <f t="shared" si="21"/>
        <v>#DIV/0!</v>
      </c>
      <c r="P141" t="e">
        <f t="shared" si="22"/>
        <v>#DIV/0!</v>
      </c>
      <c r="Q141" t="e">
        <f t="shared" si="23"/>
        <v>#DIV/0!</v>
      </c>
      <c r="R141" t="e">
        <f t="shared" si="24"/>
        <v>#DIV/0!</v>
      </c>
    </row>
    <row r="142" spans="1:18" ht="29" x14ac:dyDescent="0.35">
      <c r="A142" s="1">
        <v>142</v>
      </c>
      <c r="B142" s="1" t="s">
        <v>280</v>
      </c>
      <c r="C142" s="1" t="s">
        <v>281</v>
      </c>
      <c r="D142" s="5" t="s">
        <v>533</v>
      </c>
      <c r="E142" s="1">
        <v>7272.8998460769599</v>
      </c>
      <c r="F142" s="1">
        <v>0</v>
      </c>
      <c r="G142" s="1">
        <v>6584.5998535156205</v>
      </c>
      <c r="H142" s="1">
        <v>0</v>
      </c>
      <c r="I142" s="1">
        <v>0</v>
      </c>
      <c r="J142" s="1">
        <v>6584.5998535156205</v>
      </c>
      <c r="K142" s="1">
        <v>0</v>
      </c>
      <c r="M142">
        <f t="shared" si="19"/>
        <v>0</v>
      </c>
      <c r="N142">
        <f t="shared" si="20"/>
        <v>0.90536099669616488</v>
      </c>
      <c r="O142">
        <f t="shared" si="21"/>
        <v>0</v>
      </c>
      <c r="P142">
        <f t="shared" si="22"/>
        <v>0</v>
      </c>
      <c r="Q142">
        <f t="shared" si="23"/>
        <v>0.90536099669616488</v>
      </c>
      <c r="R142">
        <f t="shared" si="24"/>
        <v>0</v>
      </c>
    </row>
    <row r="143" spans="1:18" ht="29" x14ac:dyDescent="0.35">
      <c r="A143" s="1">
        <v>143</v>
      </c>
      <c r="B143" s="1" t="s">
        <v>282</v>
      </c>
      <c r="C143" s="1" t="s">
        <v>283</v>
      </c>
      <c r="D143" s="5" t="s">
        <v>533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M143" t="e">
        <f t="shared" si="19"/>
        <v>#DIV/0!</v>
      </c>
      <c r="N143" t="e">
        <f t="shared" si="20"/>
        <v>#DIV/0!</v>
      </c>
      <c r="O143" t="e">
        <f t="shared" si="21"/>
        <v>#DIV/0!</v>
      </c>
      <c r="P143" t="e">
        <f t="shared" si="22"/>
        <v>#DIV/0!</v>
      </c>
      <c r="Q143" t="e">
        <f t="shared" si="23"/>
        <v>#DIV/0!</v>
      </c>
      <c r="R143" t="e">
        <f t="shared" si="24"/>
        <v>#DIV/0!</v>
      </c>
    </row>
    <row r="144" spans="1:18" ht="29" x14ac:dyDescent="0.35">
      <c r="A144" s="1">
        <v>144</v>
      </c>
      <c r="B144" s="1" t="s">
        <v>284</v>
      </c>
      <c r="C144" s="1" t="s">
        <v>285</v>
      </c>
      <c r="D144" s="5" t="s">
        <v>541</v>
      </c>
      <c r="E144" s="1">
        <v>1916771.31023046</v>
      </c>
      <c r="F144" s="1">
        <v>52437.599496126102</v>
      </c>
      <c r="G144" s="1">
        <v>46828.2998046875</v>
      </c>
      <c r="H144" s="1">
        <v>0</v>
      </c>
      <c r="I144" s="1">
        <v>3796.7999966144498</v>
      </c>
      <c r="J144" s="1">
        <v>95469.099304199204</v>
      </c>
      <c r="K144" s="1">
        <v>0</v>
      </c>
      <c r="M144">
        <f t="shared" si="19"/>
        <v>2.7357253948996841E-2</v>
      </c>
      <c r="N144">
        <f t="shared" si="20"/>
        <v>2.4430822578963358E-2</v>
      </c>
      <c r="O144">
        <f t="shared" si="21"/>
        <v>0</v>
      </c>
      <c r="P144">
        <f t="shared" si="22"/>
        <v>1.9808309819484659E-3</v>
      </c>
      <c r="Q144">
        <f t="shared" si="23"/>
        <v>4.9807245546011757E-2</v>
      </c>
      <c r="R144">
        <f t="shared" si="24"/>
        <v>0</v>
      </c>
    </row>
    <row r="145" spans="1:18" ht="29" x14ac:dyDescent="0.35">
      <c r="A145" s="1">
        <v>145</v>
      </c>
      <c r="B145" s="1" t="s">
        <v>286</v>
      </c>
      <c r="C145" s="1" t="s">
        <v>287</v>
      </c>
      <c r="D145" s="5" t="s">
        <v>539</v>
      </c>
      <c r="E145" s="1">
        <v>357.90000915527298</v>
      </c>
      <c r="F145" s="1">
        <v>0</v>
      </c>
      <c r="G145" s="1">
        <v>0</v>
      </c>
      <c r="H145" s="1">
        <v>0</v>
      </c>
      <c r="I145" s="1">
        <v>238.100006103515</v>
      </c>
      <c r="J145" s="1">
        <v>0</v>
      </c>
      <c r="K145" s="1">
        <v>0</v>
      </c>
      <c r="M145">
        <f t="shared" si="19"/>
        <v>0</v>
      </c>
      <c r="N145">
        <f t="shared" si="20"/>
        <v>0</v>
      </c>
      <c r="O145">
        <f t="shared" si="21"/>
        <v>0</v>
      </c>
      <c r="P145">
        <f t="shared" si="22"/>
        <v>0.66526962842355386</v>
      </c>
      <c r="Q145">
        <f t="shared" si="23"/>
        <v>0</v>
      </c>
      <c r="R145">
        <f t="shared" si="24"/>
        <v>0</v>
      </c>
    </row>
    <row r="146" spans="1:18" x14ac:dyDescent="0.35">
      <c r="A146" s="1">
        <v>146</v>
      </c>
      <c r="B146" s="1" t="s">
        <v>288</v>
      </c>
      <c r="C146" s="1" t="s">
        <v>289</v>
      </c>
      <c r="D146" s="5" t="s">
        <v>523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M146" t="e">
        <f t="shared" si="19"/>
        <v>#DIV/0!</v>
      </c>
      <c r="N146" t="e">
        <f t="shared" si="20"/>
        <v>#DIV/0!</v>
      </c>
      <c r="O146" t="e">
        <f t="shared" si="21"/>
        <v>#DIV/0!</v>
      </c>
      <c r="P146" t="e">
        <f t="shared" si="22"/>
        <v>#DIV/0!</v>
      </c>
      <c r="Q146" t="e">
        <f t="shared" si="23"/>
        <v>#DIV/0!</v>
      </c>
      <c r="R146" t="e">
        <f t="shared" si="24"/>
        <v>#DIV/0!</v>
      </c>
    </row>
    <row r="147" spans="1:18" x14ac:dyDescent="0.35">
      <c r="A147" s="1">
        <v>147</v>
      </c>
      <c r="B147" s="1" t="s">
        <v>290</v>
      </c>
      <c r="C147" s="1" t="s">
        <v>291</v>
      </c>
      <c r="D147" s="5" t="s">
        <v>523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M147" t="e">
        <f t="shared" si="19"/>
        <v>#DIV/0!</v>
      </c>
      <c r="N147" t="e">
        <f t="shared" si="20"/>
        <v>#DIV/0!</v>
      </c>
      <c r="O147" t="e">
        <f t="shared" si="21"/>
        <v>#DIV/0!</v>
      </c>
      <c r="P147" t="e">
        <f t="shared" si="22"/>
        <v>#DIV/0!</v>
      </c>
      <c r="Q147" t="e">
        <f t="shared" si="23"/>
        <v>#DIV/0!</v>
      </c>
      <c r="R147" t="e">
        <f t="shared" si="24"/>
        <v>#DIV/0!</v>
      </c>
    </row>
    <row r="148" spans="1:18" x14ac:dyDescent="0.35">
      <c r="A148" s="1">
        <v>148</v>
      </c>
      <c r="B148" s="1" t="s">
        <v>292</v>
      </c>
      <c r="C148" s="1" t="s">
        <v>293</v>
      </c>
      <c r="D148" s="5" t="s">
        <v>538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M148" t="e">
        <f t="shared" si="19"/>
        <v>#DIV/0!</v>
      </c>
      <c r="N148" t="e">
        <f t="shared" si="20"/>
        <v>#DIV/0!</v>
      </c>
      <c r="O148" t="e">
        <f t="shared" si="21"/>
        <v>#DIV/0!</v>
      </c>
      <c r="P148" t="e">
        <f t="shared" si="22"/>
        <v>#DIV/0!</v>
      </c>
      <c r="Q148" t="e">
        <f t="shared" si="23"/>
        <v>#DIV/0!</v>
      </c>
      <c r="R148" t="e">
        <f t="shared" si="24"/>
        <v>#DIV/0!</v>
      </c>
    </row>
    <row r="149" spans="1:18" ht="29" x14ac:dyDescent="0.35">
      <c r="A149" s="1">
        <v>149</v>
      </c>
      <c r="B149" s="1" t="s">
        <v>294</v>
      </c>
      <c r="C149" s="1" t="s">
        <v>295</v>
      </c>
      <c r="D149" s="5" t="s">
        <v>523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M149" t="e">
        <f t="shared" si="19"/>
        <v>#DIV/0!</v>
      </c>
      <c r="N149" t="e">
        <f t="shared" si="20"/>
        <v>#DIV/0!</v>
      </c>
      <c r="O149" t="e">
        <f t="shared" si="21"/>
        <v>#DIV/0!</v>
      </c>
      <c r="P149" t="e">
        <f t="shared" si="22"/>
        <v>#DIV/0!</v>
      </c>
      <c r="Q149" t="e">
        <f t="shared" si="23"/>
        <v>#DIV/0!</v>
      </c>
      <c r="R149" t="e">
        <f t="shared" si="24"/>
        <v>#DIV/0!</v>
      </c>
    </row>
    <row r="150" spans="1:18" ht="29" x14ac:dyDescent="0.35">
      <c r="A150" s="1">
        <v>150</v>
      </c>
      <c r="B150" s="1" t="s">
        <v>296</v>
      </c>
      <c r="C150" s="1" t="s">
        <v>297</v>
      </c>
      <c r="D150" s="5" t="s">
        <v>527</v>
      </c>
      <c r="E150" s="1">
        <v>138</v>
      </c>
      <c r="F150" s="1">
        <v>0</v>
      </c>
      <c r="G150" s="1">
        <v>138</v>
      </c>
      <c r="H150" s="1">
        <v>0</v>
      </c>
      <c r="I150" s="1">
        <v>0</v>
      </c>
      <c r="J150" s="1">
        <v>138</v>
      </c>
      <c r="K150" s="1">
        <v>0</v>
      </c>
      <c r="M150">
        <f t="shared" si="19"/>
        <v>0</v>
      </c>
      <c r="N150">
        <f t="shared" si="20"/>
        <v>1</v>
      </c>
      <c r="O150">
        <f t="shared" si="21"/>
        <v>0</v>
      </c>
      <c r="P150">
        <f t="shared" si="22"/>
        <v>0</v>
      </c>
      <c r="Q150">
        <f t="shared" si="23"/>
        <v>1</v>
      </c>
      <c r="R150">
        <f t="shared" si="24"/>
        <v>0</v>
      </c>
    </row>
    <row r="151" spans="1:18" ht="58" x14ac:dyDescent="0.35">
      <c r="A151" s="1">
        <v>151</v>
      </c>
      <c r="B151" s="1" t="s">
        <v>298</v>
      </c>
      <c r="C151" s="1" t="s">
        <v>299</v>
      </c>
      <c r="D151" s="5" t="s">
        <v>524</v>
      </c>
      <c r="E151" s="1">
        <v>187680.00042724601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M151">
        <f t="shared" si="19"/>
        <v>0</v>
      </c>
      <c r="N151">
        <f t="shared" si="20"/>
        <v>0</v>
      </c>
      <c r="O151">
        <f t="shared" si="21"/>
        <v>0</v>
      </c>
      <c r="P151">
        <f t="shared" si="22"/>
        <v>0</v>
      </c>
      <c r="Q151">
        <f t="shared" si="23"/>
        <v>0</v>
      </c>
      <c r="R151">
        <f t="shared" si="24"/>
        <v>0</v>
      </c>
    </row>
    <row r="152" spans="1:18" ht="29" x14ac:dyDescent="0.35">
      <c r="A152" s="1">
        <v>152</v>
      </c>
      <c r="B152" s="1" t="s">
        <v>300</v>
      </c>
      <c r="C152" s="1" t="s">
        <v>301</v>
      </c>
      <c r="D152" s="5" t="s">
        <v>533</v>
      </c>
      <c r="E152" s="1">
        <v>245445.199601292</v>
      </c>
      <c r="F152" s="1">
        <v>0</v>
      </c>
      <c r="G152" s="1">
        <v>0</v>
      </c>
      <c r="H152" s="1">
        <v>0</v>
      </c>
      <c r="I152" s="1">
        <v>40993.599860191302</v>
      </c>
      <c r="J152" s="1">
        <v>0</v>
      </c>
      <c r="K152" s="1">
        <v>0</v>
      </c>
      <c r="M152">
        <f t="shared" si="19"/>
        <v>0</v>
      </c>
      <c r="N152">
        <f t="shared" si="20"/>
        <v>0</v>
      </c>
      <c r="O152">
        <f t="shared" si="21"/>
        <v>0</v>
      </c>
      <c r="P152">
        <f t="shared" si="22"/>
        <v>0.16701732169454706</v>
      </c>
      <c r="Q152">
        <f t="shared" si="23"/>
        <v>0</v>
      </c>
      <c r="R152">
        <f t="shared" si="24"/>
        <v>0</v>
      </c>
    </row>
    <row r="153" spans="1:18" ht="29" x14ac:dyDescent="0.35">
      <c r="A153" s="1">
        <v>153</v>
      </c>
      <c r="B153" s="1" t="s">
        <v>302</v>
      </c>
      <c r="C153" s="1" t="s">
        <v>303</v>
      </c>
      <c r="D153" s="5" t="s">
        <v>532</v>
      </c>
      <c r="E153" s="1">
        <v>11612.699841335399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M153">
        <f t="shared" si="19"/>
        <v>0</v>
      </c>
      <c r="N153">
        <f t="shared" si="20"/>
        <v>0</v>
      </c>
      <c r="O153">
        <f t="shared" si="21"/>
        <v>0</v>
      </c>
      <c r="P153">
        <f t="shared" si="22"/>
        <v>0</v>
      </c>
      <c r="Q153">
        <f t="shared" si="23"/>
        <v>0</v>
      </c>
      <c r="R153">
        <f t="shared" si="24"/>
        <v>0</v>
      </c>
    </row>
    <row r="154" spans="1:18" ht="29" x14ac:dyDescent="0.35">
      <c r="A154" s="1">
        <v>154</v>
      </c>
      <c r="B154" s="1" t="s">
        <v>304</v>
      </c>
      <c r="C154" s="1" t="s">
        <v>305</v>
      </c>
      <c r="D154" s="5" t="s">
        <v>413</v>
      </c>
      <c r="E154" s="1">
        <v>27302.800258278799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M154">
        <f t="shared" si="19"/>
        <v>0</v>
      </c>
      <c r="N154">
        <f t="shared" si="20"/>
        <v>0</v>
      </c>
      <c r="O154">
        <f t="shared" si="21"/>
        <v>0</v>
      </c>
      <c r="P154">
        <f t="shared" si="22"/>
        <v>0</v>
      </c>
      <c r="Q154">
        <f t="shared" si="23"/>
        <v>0</v>
      </c>
      <c r="R154">
        <f t="shared" si="24"/>
        <v>0</v>
      </c>
    </row>
    <row r="155" spans="1:18" x14ac:dyDescent="0.35">
      <c r="A155" s="1">
        <v>155</v>
      </c>
      <c r="B155" s="1" t="s">
        <v>306</v>
      </c>
      <c r="C155" s="1" t="s">
        <v>307</v>
      </c>
      <c r="D155" s="5" t="s">
        <v>539</v>
      </c>
      <c r="E155" s="1">
        <v>0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M155" t="e">
        <f t="shared" si="19"/>
        <v>#DIV/0!</v>
      </c>
      <c r="N155" t="e">
        <f t="shared" si="20"/>
        <v>#DIV/0!</v>
      </c>
      <c r="O155" t="e">
        <f t="shared" si="21"/>
        <v>#DIV/0!</v>
      </c>
      <c r="P155" t="e">
        <f t="shared" si="22"/>
        <v>#DIV/0!</v>
      </c>
      <c r="Q155" t="e">
        <f t="shared" si="23"/>
        <v>#DIV/0!</v>
      </c>
      <c r="R155" t="e">
        <f t="shared" si="24"/>
        <v>#DIV/0!</v>
      </c>
    </row>
    <row r="156" spans="1:18" ht="29" x14ac:dyDescent="0.35">
      <c r="A156" s="1">
        <v>156</v>
      </c>
      <c r="B156" s="1" t="s">
        <v>308</v>
      </c>
      <c r="C156" s="1" t="s">
        <v>309</v>
      </c>
      <c r="D156" s="5" t="s">
        <v>542</v>
      </c>
      <c r="E156" s="1">
        <v>65043.400127887697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M156">
        <f t="shared" si="19"/>
        <v>0</v>
      </c>
      <c r="N156">
        <f t="shared" si="20"/>
        <v>0</v>
      </c>
      <c r="O156">
        <f t="shared" si="21"/>
        <v>0</v>
      </c>
      <c r="P156">
        <f t="shared" si="22"/>
        <v>0</v>
      </c>
      <c r="Q156">
        <f t="shared" si="23"/>
        <v>0</v>
      </c>
      <c r="R156">
        <f t="shared" si="24"/>
        <v>0</v>
      </c>
    </row>
    <row r="157" spans="1:18" ht="29" x14ac:dyDescent="0.35">
      <c r="A157" s="1">
        <v>157</v>
      </c>
      <c r="B157" s="1" t="s">
        <v>310</v>
      </c>
      <c r="C157" s="1" t="s">
        <v>311</v>
      </c>
      <c r="D157" s="5" t="s">
        <v>523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M157" t="e">
        <f t="shared" si="19"/>
        <v>#DIV/0!</v>
      </c>
      <c r="N157" t="e">
        <f t="shared" si="20"/>
        <v>#DIV/0!</v>
      </c>
      <c r="O157" t="e">
        <f t="shared" si="21"/>
        <v>#DIV/0!</v>
      </c>
      <c r="P157" t="e">
        <f t="shared" si="22"/>
        <v>#DIV/0!</v>
      </c>
      <c r="Q157" t="e">
        <f t="shared" si="23"/>
        <v>#DIV/0!</v>
      </c>
      <c r="R157" t="e">
        <f t="shared" si="24"/>
        <v>#DIV/0!</v>
      </c>
    </row>
    <row r="158" spans="1:18" ht="29" x14ac:dyDescent="0.35">
      <c r="A158" s="1">
        <v>158</v>
      </c>
      <c r="B158" s="1" t="s">
        <v>312</v>
      </c>
      <c r="C158" s="1" t="s">
        <v>313</v>
      </c>
      <c r="D158" s="5" t="s">
        <v>539</v>
      </c>
      <c r="E158" s="1">
        <v>688.20000231265999</v>
      </c>
      <c r="F158" s="1">
        <v>0</v>
      </c>
      <c r="G158" s="1">
        <v>619.00000190734795</v>
      </c>
      <c r="H158" s="1">
        <v>0</v>
      </c>
      <c r="I158" s="1">
        <v>0</v>
      </c>
      <c r="J158" s="1">
        <v>619.00000190734795</v>
      </c>
      <c r="K158" s="1">
        <v>0</v>
      </c>
      <c r="M158">
        <f t="shared" si="19"/>
        <v>0</v>
      </c>
      <c r="N158">
        <f t="shared" si="20"/>
        <v>0.89944783468066103</v>
      </c>
      <c r="O158">
        <f t="shared" si="21"/>
        <v>0</v>
      </c>
      <c r="P158">
        <f t="shared" si="22"/>
        <v>0</v>
      </c>
      <c r="Q158">
        <f t="shared" si="23"/>
        <v>0.89944783468066103</v>
      </c>
      <c r="R158">
        <f t="shared" si="24"/>
        <v>0</v>
      </c>
    </row>
    <row r="159" spans="1:18" ht="29" x14ac:dyDescent="0.35">
      <c r="A159" s="1">
        <v>159</v>
      </c>
      <c r="B159" s="1" t="s">
        <v>314</v>
      </c>
      <c r="C159" s="1" t="s">
        <v>315</v>
      </c>
      <c r="D159" s="5" t="s">
        <v>539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M159" t="e">
        <f t="shared" si="19"/>
        <v>#DIV/0!</v>
      </c>
      <c r="N159" t="e">
        <f t="shared" si="20"/>
        <v>#DIV/0!</v>
      </c>
      <c r="O159" t="e">
        <f t="shared" si="21"/>
        <v>#DIV/0!</v>
      </c>
      <c r="P159" t="e">
        <f t="shared" si="22"/>
        <v>#DIV/0!</v>
      </c>
      <c r="Q159" t="e">
        <f t="shared" si="23"/>
        <v>#DIV/0!</v>
      </c>
      <c r="R159" t="e">
        <f t="shared" si="24"/>
        <v>#DIV/0!</v>
      </c>
    </row>
    <row r="160" spans="1:18" ht="29" x14ac:dyDescent="0.35">
      <c r="A160" s="1">
        <v>160</v>
      </c>
      <c r="B160" s="1" t="s">
        <v>316</v>
      </c>
      <c r="C160" s="1" t="s">
        <v>317</v>
      </c>
      <c r="D160" s="5" t="s">
        <v>541</v>
      </c>
      <c r="E160" s="1">
        <v>40000.199496269197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M160">
        <f t="shared" si="19"/>
        <v>0</v>
      </c>
      <c r="N160">
        <f t="shared" si="20"/>
        <v>0</v>
      </c>
      <c r="O160">
        <f t="shared" si="21"/>
        <v>0</v>
      </c>
      <c r="P160">
        <f t="shared" si="22"/>
        <v>0</v>
      </c>
      <c r="Q160">
        <f t="shared" si="23"/>
        <v>0</v>
      </c>
      <c r="R160">
        <f t="shared" si="24"/>
        <v>0</v>
      </c>
    </row>
    <row r="161" spans="1:18" ht="29" x14ac:dyDescent="0.35">
      <c r="A161" s="1">
        <v>161</v>
      </c>
      <c r="B161" s="1" t="s">
        <v>318</v>
      </c>
      <c r="C161" s="1" t="s">
        <v>319</v>
      </c>
      <c r="D161" s="5" t="s">
        <v>531</v>
      </c>
      <c r="E161" s="1">
        <v>86.2999973297119</v>
      </c>
      <c r="F161" s="1">
        <v>0</v>
      </c>
      <c r="G161" s="1">
        <v>0</v>
      </c>
      <c r="H161" s="1">
        <v>0</v>
      </c>
      <c r="I161" s="1">
        <v>0</v>
      </c>
      <c r="J161" s="1">
        <v>0</v>
      </c>
      <c r="K161" s="1">
        <v>0</v>
      </c>
      <c r="M161">
        <f t="shared" si="19"/>
        <v>0</v>
      </c>
      <c r="N161">
        <f t="shared" si="20"/>
        <v>0</v>
      </c>
      <c r="O161">
        <f t="shared" si="21"/>
        <v>0</v>
      </c>
      <c r="P161">
        <f t="shared" si="22"/>
        <v>0</v>
      </c>
      <c r="Q161">
        <f t="shared" si="23"/>
        <v>0</v>
      </c>
      <c r="R161">
        <f t="shared" si="24"/>
        <v>0</v>
      </c>
    </row>
    <row r="162" spans="1:18" ht="29" x14ac:dyDescent="0.35">
      <c r="A162" s="1">
        <v>162</v>
      </c>
      <c r="B162" s="1" t="s">
        <v>320</v>
      </c>
      <c r="C162" s="1" t="s">
        <v>321</v>
      </c>
      <c r="D162" s="5" t="s">
        <v>531</v>
      </c>
      <c r="E162" s="1">
        <v>1610.59996536374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  <c r="K162" s="1">
        <v>0</v>
      </c>
      <c r="M162">
        <f t="shared" si="19"/>
        <v>0</v>
      </c>
      <c r="N162">
        <f t="shared" si="20"/>
        <v>0</v>
      </c>
      <c r="O162">
        <f t="shared" si="21"/>
        <v>0</v>
      </c>
      <c r="P162">
        <f t="shared" si="22"/>
        <v>0</v>
      </c>
      <c r="Q162">
        <f t="shared" si="23"/>
        <v>0</v>
      </c>
      <c r="R162">
        <f t="shared" si="24"/>
        <v>0</v>
      </c>
    </row>
    <row r="163" spans="1:18" x14ac:dyDescent="0.35">
      <c r="A163" s="1">
        <v>163</v>
      </c>
      <c r="B163" s="1" t="s">
        <v>322</v>
      </c>
      <c r="C163" s="1" t="s">
        <v>323</v>
      </c>
      <c r="D163" s="5" t="s">
        <v>539</v>
      </c>
      <c r="E163" s="1">
        <v>80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M163">
        <f t="shared" si="19"/>
        <v>0</v>
      </c>
      <c r="N163">
        <f t="shared" si="20"/>
        <v>0</v>
      </c>
      <c r="O163">
        <f t="shared" si="21"/>
        <v>0</v>
      </c>
      <c r="P163">
        <f t="shared" si="22"/>
        <v>0</v>
      </c>
      <c r="Q163">
        <f t="shared" si="23"/>
        <v>0</v>
      </c>
      <c r="R163">
        <f t="shared" si="24"/>
        <v>0</v>
      </c>
    </row>
    <row r="164" spans="1:18" ht="29" x14ac:dyDescent="0.35">
      <c r="A164" s="1">
        <v>164</v>
      </c>
      <c r="B164" s="1" t="s">
        <v>324</v>
      </c>
      <c r="C164" s="1" t="s">
        <v>325</v>
      </c>
      <c r="D164" s="5" t="s">
        <v>540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M164" t="e">
        <f t="shared" si="19"/>
        <v>#DIV/0!</v>
      </c>
      <c r="N164" t="e">
        <f t="shared" si="20"/>
        <v>#DIV/0!</v>
      </c>
      <c r="O164" t="e">
        <f t="shared" si="21"/>
        <v>#DIV/0!</v>
      </c>
      <c r="P164" t="e">
        <f t="shared" si="22"/>
        <v>#DIV/0!</v>
      </c>
      <c r="Q164" t="e">
        <f t="shared" si="23"/>
        <v>#DIV/0!</v>
      </c>
      <c r="R164" t="e">
        <f t="shared" si="24"/>
        <v>#DIV/0!</v>
      </c>
    </row>
    <row r="165" spans="1:18" ht="29" x14ac:dyDescent="0.35">
      <c r="A165" s="1">
        <v>165</v>
      </c>
      <c r="B165" s="1" t="s">
        <v>326</v>
      </c>
      <c r="C165" s="1" t="s">
        <v>327</v>
      </c>
      <c r="D165" s="5" t="s">
        <v>538</v>
      </c>
      <c r="E165" s="1">
        <v>0</v>
      </c>
      <c r="F165" s="1">
        <v>0</v>
      </c>
      <c r="G165" s="1">
        <v>0</v>
      </c>
      <c r="H165" s="1">
        <v>0</v>
      </c>
      <c r="I165" s="1">
        <v>0</v>
      </c>
      <c r="J165" s="1">
        <v>0</v>
      </c>
      <c r="K165" s="1">
        <v>0</v>
      </c>
      <c r="M165" t="e">
        <f t="shared" si="19"/>
        <v>#DIV/0!</v>
      </c>
      <c r="N165" t="e">
        <f t="shared" si="20"/>
        <v>#DIV/0!</v>
      </c>
      <c r="O165" t="e">
        <f t="shared" si="21"/>
        <v>#DIV/0!</v>
      </c>
      <c r="P165" t="e">
        <f t="shared" si="22"/>
        <v>#DIV/0!</v>
      </c>
      <c r="Q165" t="e">
        <f t="shared" si="23"/>
        <v>#DIV/0!</v>
      </c>
      <c r="R165" t="e">
        <f t="shared" si="24"/>
        <v>#DIV/0!</v>
      </c>
    </row>
    <row r="166" spans="1:18" ht="43.5" x14ac:dyDescent="0.35">
      <c r="A166" s="1">
        <v>166</v>
      </c>
      <c r="B166" s="1" t="s">
        <v>328</v>
      </c>
      <c r="C166" s="1" t="s">
        <v>329</v>
      </c>
      <c r="D166" s="5" t="s">
        <v>523</v>
      </c>
      <c r="E166" s="1">
        <v>2.4000000953674299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M166">
        <f t="shared" si="19"/>
        <v>0</v>
      </c>
      <c r="N166">
        <f t="shared" si="20"/>
        <v>0</v>
      </c>
      <c r="O166">
        <f t="shared" si="21"/>
        <v>0</v>
      </c>
      <c r="P166">
        <f t="shared" si="22"/>
        <v>0</v>
      </c>
      <c r="Q166">
        <f t="shared" si="23"/>
        <v>0</v>
      </c>
      <c r="R166">
        <f t="shared" si="24"/>
        <v>0</v>
      </c>
    </row>
    <row r="167" spans="1:18" ht="43.5" x14ac:dyDescent="0.35">
      <c r="A167" s="1">
        <v>167</v>
      </c>
      <c r="B167" s="1" t="s">
        <v>330</v>
      </c>
      <c r="C167" s="1" t="s">
        <v>331</v>
      </c>
      <c r="D167" s="5" t="s">
        <v>539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M167" t="e">
        <f t="shared" si="19"/>
        <v>#DIV/0!</v>
      </c>
      <c r="N167" t="e">
        <f t="shared" si="20"/>
        <v>#DIV/0!</v>
      </c>
      <c r="O167" t="e">
        <f t="shared" si="21"/>
        <v>#DIV/0!</v>
      </c>
      <c r="P167" t="e">
        <f t="shared" si="22"/>
        <v>#DIV/0!</v>
      </c>
      <c r="Q167" t="e">
        <f t="shared" si="23"/>
        <v>#DIV/0!</v>
      </c>
      <c r="R167" t="e">
        <f t="shared" si="24"/>
        <v>#DIV/0!</v>
      </c>
    </row>
    <row r="168" spans="1:18" x14ac:dyDescent="0.35">
      <c r="A168" s="1">
        <v>168</v>
      </c>
      <c r="B168" s="1" t="s">
        <v>332</v>
      </c>
      <c r="C168" s="1" t="s">
        <v>333</v>
      </c>
      <c r="D168" s="5" t="s">
        <v>523</v>
      </c>
      <c r="E168" s="1"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M168" t="e">
        <f t="shared" si="19"/>
        <v>#DIV/0!</v>
      </c>
      <c r="N168" t="e">
        <f t="shared" si="20"/>
        <v>#DIV/0!</v>
      </c>
      <c r="O168" t="e">
        <f t="shared" si="21"/>
        <v>#DIV/0!</v>
      </c>
      <c r="P168" t="e">
        <f t="shared" si="22"/>
        <v>#DIV/0!</v>
      </c>
      <c r="Q168" t="e">
        <f t="shared" si="23"/>
        <v>#DIV/0!</v>
      </c>
      <c r="R168" t="e">
        <f t="shared" si="24"/>
        <v>#DIV/0!</v>
      </c>
    </row>
    <row r="169" spans="1:18" ht="58" x14ac:dyDescent="0.35">
      <c r="A169" s="1">
        <v>169</v>
      </c>
      <c r="B169" s="1" t="s">
        <v>334</v>
      </c>
      <c r="C169" s="1" t="s">
        <v>335</v>
      </c>
      <c r="D169" s="5" t="s">
        <v>524</v>
      </c>
      <c r="E169" s="1">
        <v>28080.000059604601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M169">
        <f t="shared" si="19"/>
        <v>0</v>
      </c>
      <c r="N169">
        <f t="shared" si="20"/>
        <v>0</v>
      </c>
      <c r="O169">
        <f t="shared" si="21"/>
        <v>0</v>
      </c>
      <c r="P169">
        <f t="shared" si="22"/>
        <v>0</v>
      </c>
      <c r="Q169">
        <f t="shared" si="23"/>
        <v>0</v>
      </c>
      <c r="R169">
        <f t="shared" si="24"/>
        <v>0</v>
      </c>
    </row>
    <row r="170" spans="1:18" ht="29" x14ac:dyDescent="0.35">
      <c r="A170" s="1">
        <v>170</v>
      </c>
      <c r="B170" s="1" t="s">
        <v>336</v>
      </c>
      <c r="C170" s="1" t="s">
        <v>337</v>
      </c>
      <c r="D170" s="5" t="s">
        <v>522</v>
      </c>
      <c r="E170" s="1">
        <v>100169.89990514499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M170">
        <f t="shared" si="19"/>
        <v>0</v>
      </c>
      <c r="N170">
        <f t="shared" si="20"/>
        <v>0</v>
      </c>
      <c r="O170">
        <f t="shared" si="21"/>
        <v>0</v>
      </c>
      <c r="P170">
        <f t="shared" si="22"/>
        <v>0</v>
      </c>
      <c r="Q170">
        <f t="shared" si="23"/>
        <v>0</v>
      </c>
      <c r="R170">
        <f t="shared" si="24"/>
        <v>0</v>
      </c>
    </row>
    <row r="171" spans="1:18" x14ac:dyDescent="0.35">
      <c r="A171" s="1">
        <v>171</v>
      </c>
      <c r="B171" s="1" t="s">
        <v>338</v>
      </c>
      <c r="C171" s="1" t="s">
        <v>339</v>
      </c>
      <c r="D171" s="5" t="s">
        <v>539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M171" t="e">
        <f t="shared" si="19"/>
        <v>#DIV/0!</v>
      </c>
      <c r="N171" t="e">
        <f t="shared" si="20"/>
        <v>#DIV/0!</v>
      </c>
      <c r="O171" t="e">
        <f t="shared" si="21"/>
        <v>#DIV/0!</v>
      </c>
      <c r="P171" t="e">
        <f t="shared" si="22"/>
        <v>#DIV/0!</v>
      </c>
      <c r="Q171" t="e">
        <f t="shared" si="23"/>
        <v>#DIV/0!</v>
      </c>
      <c r="R171" t="e">
        <f t="shared" si="24"/>
        <v>#DIV/0!</v>
      </c>
    </row>
    <row r="172" spans="1:18" ht="58" x14ac:dyDescent="0.35">
      <c r="A172" s="1">
        <v>172</v>
      </c>
      <c r="B172" s="1" t="s">
        <v>340</v>
      </c>
      <c r="C172" s="1" t="s">
        <v>341</v>
      </c>
      <c r="D172" s="5" t="s">
        <v>524</v>
      </c>
      <c r="E172" s="1">
        <v>940</v>
      </c>
      <c r="F172" s="1">
        <v>0</v>
      </c>
      <c r="G172" s="1">
        <v>0</v>
      </c>
      <c r="H172" s="1">
        <v>0</v>
      </c>
      <c r="I172" s="1">
        <v>0</v>
      </c>
      <c r="J172" s="1">
        <v>0</v>
      </c>
      <c r="K172" s="1">
        <v>0</v>
      </c>
      <c r="M172">
        <f t="shared" si="19"/>
        <v>0</v>
      </c>
      <c r="N172">
        <f t="shared" si="20"/>
        <v>0</v>
      </c>
      <c r="O172">
        <f t="shared" si="21"/>
        <v>0</v>
      </c>
      <c r="P172">
        <f t="shared" si="22"/>
        <v>0</v>
      </c>
      <c r="Q172">
        <f t="shared" si="23"/>
        <v>0</v>
      </c>
      <c r="R172">
        <f t="shared" si="24"/>
        <v>0</v>
      </c>
    </row>
    <row r="173" spans="1:18" ht="29" x14ac:dyDescent="0.35">
      <c r="A173" s="1">
        <v>173</v>
      </c>
      <c r="B173" s="1" t="s">
        <v>342</v>
      </c>
      <c r="C173" s="1" t="s">
        <v>343</v>
      </c>
      <c r="D173" s="5" t="s">
        <v>541</v>
      </c>
      <c r="E173" s="1">
        <v>256732.60132014699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M173">
        <f t="shared" si="19"/>
        <v>0</v>
      </c>
      <c r="N173">
        <f t="shared" si="20"/>
        <v>0</v>
      </c>
      <c r="O173">
        <f t="shared" si="21"/>
        <v>0</v>
      </c>
      <c r="P173">
        <f t="shared" si="22"/>
        <v>0</v>
      </c>
      <c r="Q173">
        <f t="shared" si="23"/>
        <v>0</v>
      </c>
      <c r="R173">
        <f t="shared" si="24"/>
        <v>0</v>
      </c>
    </row>
    <row r="174" spans="1:18" ht="43.5" x14ac:dyDescent="0.35">
      <c r="A174" s="1">
        <v>174</v>
      </c>
      <c r="B174" s="1" t="s">
        <v>344</v>
      </c>
      <c r="C174" s="1" t="s">
        <v>345</v>
      </c>
      <c r="D174" s="5" t="s">
        <v>539</v>
      </c>
      <c r="E174" s="1">
        <v>830337.300303936</v>
      </c>
      <c r="F174" s="1">
        <v>0</v>
      </c>
      <c r="G174" s="1">
        <v>0</v>
      </c>
      <c r="H174" s="1">
        <v>0</v>
      </c>
      <c r="I174" s="1">
        <v>772.20001220703102</v>
      </c>
      <c r="J174" s="1">
        <v>0</v>
      </c>
      <c r="K174" s="1">
        <v>0</v>
      </c>
      <c r="M174">
        <f t="shared" si="19"/>
        <v>0</v>
      </c>
      <c r="N174">
        <f t="shared" si="20"/>
        <v>0</v>
      </c>
      <c r="O174">
        <f t="shared" si="21"/>
        <v>0</v>
      </c>
      <c r="P174">
        <f t="shared" si="22"/>
        <v>9.299835282894982E-4</v>
      </c>
      <c r="Q174">
        <f t="shared" si="23"/>
        <v>0</v>
      </c>
      <c r="R174">
        <f t="shared" si="24"/>
        <v>0</v>
      </c>
    </row>
    <row r="175" spans="1:18" ht="29" x14ac:dyDescent="0.35">
      <c r="A175" s="1">
        <v>175</v>
      </c>
      <c r="B175" s="1" t="s">
        <v>346</v>
      </c>
      <c r="C175" s="1" t="s">
        <v>347</v>
      </c>
      <c r="D175" s="5" t="s">
        <v>528</v>
      </c>
      <c r="E175" s="1">
        <v>57529.100027508997</v>
      </c>
      <c r="F175" s="1">
        <v>0</v>
      </c>
      <c r="G175" s="1">
        <v>0</v>
      </c>
      <c r="H175" s="1">
        <v>0</v>
      </c>
      <c r="I175" s="1">
        <v>0</v>
      </c>
      <c r="J175" s="1">
        <v>0</v>
      </c>
      <c r="K175" s="1">
        <v>0</v>
      </c>
      <c r="M175">
        <f t="shared" si="19"/>
        <v>0</v>
      </c>
      <c r="N175">
        <f t="shared" si="20"/>
        <v>0</v>
      </c>
      <c r="O175">
        <f t="shared" si="21"/>
        <v>0</v>
      </c>
      <c r="P175">
        <f t="shared" si="22"/>
        <v>0</v>
      </c>
      <c r="Q175">
        <f t="shared" si="23"/>
        <v>0</v>
      </c>
      <c r="R175">
        <f t="shared" si="24"/>
        <v>0</v>
      </c>
    </row>
    <row r="176" spans="1:18" ht="29" x14ac:dyDescent="0.35">
      <c r="A176" s="1">
        <v>176</v>
      </c>
      <c r="B176" s="1" t="s">
        <v>348</v>
      </c>
      <c r="C176" s="1" t="s">
        <v>349</v>
      </c>
      <c r="D176" s="5" t="s">
        <v>528</v>
      </c>
      <c r="E176" s="1">
        <v>66380.200068786697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M176">
        <f t="shared" si="19"/>
        <v>0</v>
      </c>
      <c r="N176">
        <f t="shared" si="20"/>
        <v>0</v>
      </c>
      <c r="O176">
        <f t="shared" si="21"/>
        <v>0</v>
      </c>
      <c r="P176">
        <f t="shared" si="22"/>
        <v>0</v>
      </c>
      <c r="Q176">
        <f t="shared" si="23"/>
        <v>0</v>
      </c>
      <c r="R176">
        <f t="shared" si="24"/>
        <v>0</v>
      </c>
    </row>
    <row r="177" spans="1:18" ht="29" x14ac:dyDescent="0.35">
      <c r="A177" s="1">
        <v>177</v>
      </c>
      <c r="B177" s="1" t="s">
        <v>350</v>
      </c>
      <c r="C177" s="1" t="s">
        <v>351</v>
      </c>
      <c r="D177" s="5" t="s">
        <v>532</v>
      </c>
      <c r="E177" s="1">
        <v>7835206.7131423596</v>
      </c>
      <c r="F177" s="1">
        <v>2651342.1065668999</v>
      </c>
      <c r="G177" s="1">
        <v>1442850.00379301</v>
      </c>
      <c r="H177" s="1">
        <v>0</v>
      </c>
      <c r="I177" s="1">
        <v>3993118.7170631802</v>
      </c>
      <c r="J177" s="1">
        <v>1488161.2043967301</v>
      </c>
      <c r="K177" s="1">
        <v>0</v>
      </c>
      <c r="M177">
        <f t="shared" si="19"/>
        <v>0.33838827788929671</v>
      </c>
      <c r="N177">
        <f t="shared" si="20"/>
        <v>0.18414957723742631</v>
      </c>
      <c r="O177">
        <f t="shared" si="21"/>
        <v>0</v>
      </c>
      <c r="P177">
        <f t="shared" si="22"/>
        <v>0.50963795382262667</v>
      </c>
      <c r="Q177">
        <f t="shared" si="23"/>
        <v>0.18993260278641627</v>
      </c>
      <c r="R177">
        <f t="shared" si="24"/>
        <v>0</v>
      </c>
    </row>
    <row r="178" spans="1:18" x14ac:dyDescent="0.35">
      <c r="A178" s="1">
        <v>178</v>
      </c>
      <c r="B178" s="1" t="s">
        <v>352</v>
      </c>
      <c r="C178" s="1" t="s">
        <v>353</v>
      </c>
      <c r="D178" s="5" t="s">
        <v>540</v>
      </c>
      <c r="E178" s="1">
        <v>0</v>
      </c>
      <c r="F178" s="1">
        <v>0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M178" t="e">
        <f t="shared" si="19"/>
        <v>#DIV/0!</v>
      </c>
      <c r="N178" t="e">
        <f t="shared" si="20"/>
        <v>#DIV/0!</v>
      </c>
      <c r="O178" t="e">
        <f t="shared" si="21"/>
        <v>#DIV/0!</v>
      </c>
      <c r="P178" t="e">
        <f t="shared" si="22"/>
        <v>#DIV/0!</v>
      </c>
      <c r="Q178" t="e">
        <f t="shared" si="23"/>
        <v>#DIV/0!</v>
      </c>
      <c r="R178" t="e">
        <f t="shared" si="24"/>
        <v>#DIV/0!</v>
      </c>
    </row>
    <row r="179" spans="1:18" x14ac:dyDescent="0.35">
      <c r="A179" s="1">
        <v>179</v>
      </c>
      <c r="B179" s="1" t="s">
        <v>354</v>
      </c>
      <c r="C179" s="1" t="s">
        <v>355</v>
      </c>
      <c r="D179" s="5" t="s">
        <v>523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M179" t="e">
        <f t="shared" si="19"/>
        <v>#DIV/0!</v>
      </c>
      <c r="N179" t="e">
        <f t="shared" si="20"/>
        <v>#DIV/0!</v>
      </c>
      <c r="O179" t="e">
        <f t="shared" si="21"/>
        <v>#DIV/0!</v>
      </c>
      <c r="P179" t="e">
        <f t="shared" si="22"/>
        <v>#DIV/0!</v>
      </c>
      <c r="Q179" t="e">
        <f t="shared" si="23"/>
        <v>#DIV/0!</v>
      </c>
      <c r="R179" t="e">
        <f t="shared" si="24"/>
        <v>#DIV/0!</v>
      </c>
    </row>
    <row r="180" spans="1:18" x14ac:dyDescent="0.35">
      <c r="A180" s="1">
        <v>180</v>
      </c>
      <c r="B180" s="1" t="s">
        <v>356</v>
      </c>
      <c r="C180" s="1" t="s">
        <v>32</v>
      </c>
      <c r="D180" s="5" t="s">
        <v>523</v>
      </c>
      <c r="E180" s="1">
        <v>18164.899890422799</v>
      </c>
      <c r="F180" s="1">
        <v>0</v>
      </c>
      <c r="G180" s="1">
        <v>0</v>
      </c>
      <c r="H180" s="1">
        <v>0</v>
      </c>
      <c r="I180" s="1">
        <v>219.600006103515</v>
      </c>
      <c r="J180" s="1">
        <v>0</v>
      </c>
      <c r="K180" s="1">
        <v>0</v>
      </c>
      <c r="M180">
        <f t="shared" si="19"/>
        <v>0</v>
      </c>
      <c r="N180">
        <f t="shared" si="20"/>
        <v>0</v>
      </c>
      <c r="O180">
        <f t="shared" si="21"/>
        <v>0</v>
      </c>
      <c r="P180">
        <f t="shared" si="22"/>
        <v>1.2089249455170197E-2</v>
      </c>
      <c r="Q180">
        <f t="shared" si="23"/>
        <v>0</v>
      </c>
      <c r="R180">
        <f t="shared" si="24"/>
        <v>0</v>
      </c>
    </row>
    <row r="181" spans="1:18" ht="29" x14ac:dyDescent="0.35">
      <c r="A181" s="1">
        <v>181</v>
      </c>
      <c r="B181" s="1" t="s">
        <v>357</v>
      </c>
      <c r="C181" s="1" t="s">
        <v>358</v>
      </c>
      <c r="D181" s="5" t="s">
        <v>527</v>
      </c>
      <c r="E181" s="1">
        <v>45995.300127982999</v>
      </c>
      <c r="F181" s="1">
        <v>0</v>
      </c>
      <c r="G181" s="1">
        <v>39681.800037383997</v>
      </c>
      <c r="H181" s="1">
        <v>0</v>
      </c>
      <c r="I181" s="1">
        <v>0</v>
      </c>
      <c r="J181" s="1">
        <v>39681.800037383997</v>
      </c>
      <c r="K181" s="1">
        <v>0</v>
      </c>
      <c r="M181">
        <f t="shared" si="19"/>
        <v>0</v>
      </c>
      <c r="N181">
        <f t="shared" si="20"/>
        <v>0.86273597360966137</v>
      </c>
      <c r="O181">
        <f t="shared" si="21"/>
        <v>0</v>
      </c>
      <c r="P181">
        <f t="shared" si="22"/>
        <v>0</v>
      </c>
      <c r="Q181">
        <f t="shared" si="23"/>
        <v>0.86273597360966137</v>
      </c>
      <c r="R181">
        <f t="shared" si="24"/>
        <v>0</v>
      </c>
    </row>
    <row r="182" spans="1:18" ht="58" x14ac:dyDescent="0.35">
      <c r="A182" s="1">
        <v>182</v>
      </c>
      <c r="B182" s="1" t="s">
        <v>359</v>
      </c>
      <c r="C182" s="1" t="s">
        <v>360</v>
      </c>
      <c r="D182" s="5" t="s">
        <v>524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v>0</v>
      </c>
      <c r="M182" t="e">
        <f t="shared" si="19"/>
        <v>#DIV/0!</v>
      </c>
      <c r="N182" t="e">
        <f t="shared" si="20"/>
        <v>#DIV/0!</v>
      </c>
      <c r="O182" t="e">
        <f t="shared" si="21"/>
        <v>#DIV/0!</v>
      </c>
      <c r="P182" t="e">
        <f t="shared" si="22"/>
        <v>#DIV/0!</v>
      </c>
      <c r="Q182" t="e">
        <f t="shared" si="23"/>
        <v>#DIV/0!</v>
      </c>
      <c r="R182" t="e">
        <f t="shared" si="24"/>
        <v>#DIV/0!</v>
      </c>
    </row>
    <row r="183" spans="1:18" ht="29" x14ac:dyDescent="0.35">
      <c r="A183" s="1">
        <v>183</v>
      </c>
      <c r="B183" s="1" t="s">
        <v>361</v>
      </c>
      <c r="C183" s="1" t="s">
        <v>362</v>
      </c>
      <c r="D183" s="5" t="s">
        <v>540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M183" t="e">
        <f t="shared" si="19"/>
        <v>#DIV/0!</v>
      </c>
      <c r="N183" t="e">
        <f t="shared" si="20"/>
        <v>#DIV/0!</v>
      </c>
      <c r="O183" t="e">
        <f t="shared" si="21"/>
        <v>#DIV/0!</v>
      </c>
      <c r="P183" t="e">
        <f t="shared" si="22"/>
        <v>#DIV/0!</v>
      </c>
      <c r="Q183" t="e">
        <f t="shared" si="23"/>
        <v>#DIV/0!</v>
      </c>
      <c r="R183" t="e">
        <f t="shared" si="24"/>
        <v>#DIV/0!</v>
      </c>
    </row>
    <row r="184" spans="1:18" x14ac:dyDescent="0.35">
      <c r="A184" s="1">
        <v>184</v>
      </c>
      <c r="B184" s="1" t="s">
        <v>363</v>
      </c>
      <c r="C184" s="1" t="s">
        <v>364</v>
      </c>
      <c r="D184" s="5" t="s">
        <v>535</v>
      </c>
      <c r="E184" s="1">
        <v>0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  <c r="K184" s="1">
        <v>0</v>
      </c>
      <c r="M184" t="e">
        <f t="shared" si="19"/>
        <v>#DIV/0!</v>
      </c>
      <c r="N184" t="e">
        <f t="shared" si="20"/>
        <v>#DIV/0!</v>
      </c>
      <c r="O184" t="e">
        <f t="shared" si="21"/>
        <v>#DIV/0!</v>
      </c>
      <c r="P184" t="e">
        <f t="shared" si="22"/>
        <v>#DIV/0!</v>
      </c>
      <c r="Q184" t="e">
        <f t="shared" si="23"/>
        <v>#DIV/0!</v>
      </c>
      <c r="R184" t="e">
        <f t="shared" si="24"/>
        <v>#DIV/0!</v>
      </c>
    </row>
    <row r="185" spans="1:18" ht="43.5" x14ac:dyDescent="0.35">
      <c r="A185" s="1">
        <v>185</v>
      </c>
      <c r="B185" s="1" t="s">
        <v>365</v>
      </c>
      <c r="C185" s="1" t="s">
        <v>366</v>
      </c>
      <c r="D185" s="5" t="s">
        <v>535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M185" t="e">
        <f t="shared" si="19"/>
        <v>#DIV/0!</v>
      </c>
      <c r="N185" t="e">
        <f t="shared" si="20"/>
        <v>#DIV/0!</v>
      </c>
      <c r="O185" t="e">
        <f t="shared" si="21"/>
        <v>#DIV/0!</v>
      </c>
      <c r="P185" t="e">
        <f t="shared" si="22"/>
        <v>#DIV/0!</v>
      </c>
      <c r="Q185" t="e">
        <f t="shared" si="23"/>
        <v>#DIV/0!</v>
      </c>
      <c r="R185" t="e">
        <f t="shared" si="24"/>
        <v>#DIV/0!</v>
      </c>
    </row>
    <row r="186" spans="1:18" ht="29" x14ac:dyDescent="0.35">
      <c r="A186" s="1">
        <v>186</v>
      </c>
      <c r="B186" s="1" t="s">
        <v>367</v>
      </c>
      <c r="C186" s="1" t="s">
        <v>368</v>
      </c>
      <c r="D186" s="5" t="s">
        <v>533</v>
      </c>
      <c r="E186" s="1">
        <v>2293201.59306526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</v>
      </c>
      <c r="M186">
        <f t="shared" si="19"/>
        <v>0</v>
      </c>
      <c r="N186">
        <f t="shared" si="20"/>
        <v>0</v>
      </c>
      <c r="O186">
        <f t="shared" si="21"/>
        <v>0</v>
      </c>
      <c r="P186">
        <f t="shared" si="22"/>
        <v>0</v>
      </c>
      <c r="Q186">
        <f t="shared" si="23"/>
        <v>0</v>
      </c>
      <c r="R186">
        <f t="shared" si="24"/>
        <v>0</v>
      </c>
    </row>
    <row r="187" spans="1:18" ht="29" x14ac:dyDescent="0.35">
      <c r="A187" s="1">
        <v>187</v>
      </c>
      <c r="B187" s="1" t="s">
        <v>369</v>
      </c>
      <c r="C187" s="1" t="s">
        <v>56</v>
      </c>
      <c r="D187" s="5" t="s">
        <v>527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M187" t="e">
        <f t="shared" si="19"/>
        <v>#DIV/0!</v>
      </c>
      <c r="N187" t="e">
        <f t="shared" si="20"/>
        <v>#DIV/0!</v>
      </c>
      <c r="O187" t="e">
        <f t="shared" si="21"/>
        <v>#DIV/0!</v>
      </c>
      <c r="P187" t="e">
        <f t="shared" si="22"/>
        <v>#DIV/0!</v>
      </c>
      <c r="Q187" t="e">
        <f t="shared" si="23"/>
        <v>#DIV/0!</v>
      </c>
      <c r="R187" t="e">
        <f t="shared" si="24"/>
        <v>#DIV/0!</v>
      </c>
    </row>
    <row r="188" spans="1:18" ht="43.5" x14ac:dyDescent="0.35">
      <c r="A188" s="1">
        <v>188</v>
      </c>
      <c r="B188" s="1" t="s">
        <v>370</v>
      </c>
      <c r="C188" s="1" t="s">
        <v>371</v>
      </c>
      <c r="D188" s="5" t="s">
        <v>527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M188" t="e">
        <f t="shared" si="19"/>
        <v>#DIV/0!</v>
      </c>
      <c r="N188" t="e">
        <f t="shared" si="20"/>
        <v>#DIV/0!</v>
      </c>
      <c r="O188" t="e">
        <f t="shared" si="21"/>
        <v>#DIV/0!</v>
      </c>
      <c r="P188" t="e">
        <f t="shared" si="22"/>
        <v>#DIV/0!</v>
      </c>
      <c r="Q188" t="e">
        <f t="shared" si="23"/>
        <v>#DIV/0!</v>
      </c>
      <c r="R188" t="e">
        <f t="shared" si="24"/>
        <v>#DIV/0!</v>
      </c>
    </row>
    <row r="189" spans="1:18" ht="29" x14ac:dyDescent="0.35">
      <c r="A189" s="1">
        <v>189</v>
      </c>
      <c r="B189" s="1" t="s">
        <v>372</v>
      </c>
      <c r="C189" s="1" t="s">
        <v>56</v>
      </c>
      <c r="D189" s="5" t="s">
        <v>527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M189" t="e">
        <f t="shared" si="19"/>
        <v>#DIV/0!</v>
      </c>
      <c r="N189" t="e">
        <f t="shared" si="20"/>
        <v>#DIV/0!</v>
      </c>
      <c r="O189" t="e">
        <f t="shared" si="21"/>
        <v>#DIV/0!</v>
      </c>
      <c r="P189" t="e">
        <f t="shared" si="22"/>
        <v>#DIV/0!</v>
      </c>
      <c r="Q189" t="e">
        <f t="shared" si="23"/>
        <v>#DIV/0!</v>
      </c>
      <c r="R189" t="e">
        <f t="shared" si="24"/>
        <v>#DIV/0!</v>
      </c>
    </row>
    <row r="190" spans="1:18" ht="29" x14ac:dyDescent="0.35">
      <c r="A190" s="1">
        <v>190</v>
      </c>
      <c r="B190" s="1" t="s">
        <v>373</v>
      </c>
      <c r="C190" s="1" t="s">
        <v>374</v>
      </c>
      <c r="D190" s="5" t="s">
        <v>540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M190" t="e">
        <f t="shared" si="19"/>
        <v>#DIV/0!</v>
      </c>
      <c r="N190" t="e">
        <f t="shared" si="20"/>
        <v>#DIV/0!</v>
      </c>
      <c r="O190" t="e">
        <f t="shared" si="21"/>
        <v>#DIV/0!</v>
      </c>
      <c r="P190" t="e">
        <f t="shared" si="22"/>
        <v>#DIV/0!</v>
      </c>
      <c r="Q190" t="e">
        <f t="shared" si="23"/>
        <v>#DIV/0!</v>
      </c>
      <c r="R190" t="e">
        <f t="shared" si="24"/>
        <v>#DIV/0!</v>
      </c>
    </row>
    <row r="191" spans="1:18" ht="43.5" x14ac:dyDescent="0.35">
      <c r="A191" s="1">
        <v>191</v>
      </c>
      <c r="B191" s="1" t="s">
        <v>375</v>
      </c>
      <c r="C191" s="1" t="s">
        <v>376</v>
      </c>
      <c r="D191" s="5" t="s">
        <v>527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M191" t="e">
        <f t="shared" si="19"/>
        <v>#DIV/0!</v>
      </c>
      <c r="N191" t="e">
        <f t="shared" si="20"/>
        <v>#DIV/0!</v>
      </c>
      <c r="O191" t="e">
        <f t="shared" si="21"/>
        <v>#DIV/0!</v>
      </c>
      <c r="P191" t="e">
        <f t="shared" si="22"/>
        <v>#DIV/0!</v>
      </c>
      <c r="Q191" t="e">
        <f t="shared" si="23"/>
        <v>#DIV/0!</v>
      </c>
      <c r="R191" t="e">
        <f t="shared" si="24"/>
        <v>#DIV/0!</v>
      </c>
    </row>
    <row r="192" spans="1:18" ht="29" x14ac:dyDescent="0.35">
      <c r="A192" s="1">
        <v>192</v>
      </c>
      <c r="B192" s="1" t="s">
        <v>377</v>
      </c>
      <c r="C192" s="1" t="s">
        <v>378</v>
      </c>
      <c r="D192" s="5" t="s">
        <v>527</v>
      </c>
      <c r="E192" s="1">
        <v>19704.2001953125</v>
      </c>
      <c r="F192" s="1">
        <v>0</v>
      </c>
      <c r="G192" s="1">
        <v>16937.7001953125</v>
      </c>
      <c r="H192" s="1">
        <v>0</v>
      </c>
      <c r="I192" s="1">
        <v>0</v>
      </c>
      <c r="J192" s="1">
        <v>16937.7001953125</v>
      </c>
      <c r="K192" s="1">
        <v>0</v>
      </c>
      <c r="M192">
        <f t="shared" si="19"/>
        <v>0</v>
      </c>
      <c r="N192">
        <f t="shared" si="20"/>
        <v>0.85959846263345763</v>
      </c>
      <c r="O192">
        <f t="shared" si="21"/>
        <v>0</v>
      </c>
      <c r="P192">
        <f t="shared" si="22"/>
        <v>0</v>
      </c>
      <c r="Q192">
        <f t="shared" si="23"/>
        <v>0.85959846263345763</v>
      </c>
      <c r="R192">
        <f t="shared" si="24"/>
        <v>0</v>
      </c>
    </row>
    <row r="193" spans="1:18" ht="29" x14ac:dyDescent="0.35">
      <c r="A193" s="1">
        <v>193</v>
      </c>
      <c r="B193" s="1" t="s">
        <v>379</v>
      </c>
      <c r="C193" s="1" t="s">
        <v>380</v>
      </c>
      <c r="D193" s="5" t="s">
        <v>527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M193" t="e">
        <f t="shared" si="19"/>
        <v>#DIV/0!</v>
      </c>
      <c r="N193" t="e">
        <f t="shared" si="20"/>
        <v>#DIV/0!</v>
      </c>
      <c r="O193" t="e">
        <f t="shared" si="21"/>
        <v>#DIV/0!</v>
      </c>
      <c r="P193" t="e">
        <f t="shared" si="22"/>
        <v>#DIV/0!</v>
      </c>
      <c r="Q193" t="e">
        <f t="shared" si="23"/>
        <v>#DIV/0!</v>
      </c>
      <c r="R193" t="e">
        <f t="shared" si="24"/>
        <v>#DIV/0!</v>
      </c>
    </row>
    <row r="194" spans="1:18" ht="58" x14ac:dyDescent="0.35">
      <c r="A194" s="1">
        <v>194</v>
      </c>
      <c r="B194" s="1" t="s">
        <v>381</v>
      </c>
      <c r="C194" s="1" t="s">
        <v>382</v>
      </c>
      <c r="D194" s="5" t="s">
        <v>534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M194" t="e">
        <f t="shared" si="19"/>
        <v>#DIV/0!</v>
      </c>
      <c r="N194" t="e">
        <f t="shared" si="20"/>
        <v>#DIV/0!</v>
      </c>
      <c r="O194" t="e">
        <f t="shared" si="21"/>
        <v>#DIV/0!</v>
      </c>
      <c r="P194" t="e">
        <f t="shared" si="22"/>
        <v>#DIV/0!</v>
      </c>
      <c r="Q194" t="e">
        <f t="shared" si="23"/>
        <v>#DIV/0!</v>
      </c>
      <c r="R194" t="e">
        <f t="shared" si="24"/>
        <v>#DIV/0!</v>
      </c>
    </row>
    <row r="195" spans="1:18" ht="72.5" x14ac:dyDescent="0.35">
      <c r="A195" s="1">
        <v>195</v>
      </c>
      <c r="B195" s="1" t="s">
        <v>383</v>
      </c>
      <c r="C195" s="1" t="s">
        <v>384</v>
      </c>
      <c r="D195" s="5" t="s">
        <v>527</v>
      </c>
      <c r="E195" s="1">
        <v>37001.600097656199</v>
      </c>
      <c r="F195" s="1">
        <v>0</v>
      </c>
      <c r="G195" s="1">
        <v>37001.600097656199</v>
      </c>
      <c r="H195" s="1">
        <v>0</v>
      </c>
      <c r="I195" s="1">
        <v>0</v>
      </c>
      <c r="J195" s="1">
        <v>37001.600097656199</v>
      </c>
      <c r="K195" s="1">
        <v>0</v>
      </c>
      <c r="M195">
        <f t="shared" si="19"/>
        <v>0</v>
      </c>
      <c r="N195">
        <f t="shared" si="20"/>
        <v>1</v>
      </c>
      <c r="O195">
        <f t="shared" si="21"/>
        <v>0</v>
      </c>
      <c r="P195">
        <f t="shared" si="22"/>
        <v>0</v>
      </c>
      <c r="Q195">
        <f t="shared" si="23"/>
        <v>1</v>
      </c>
      <c r="R195">
        <f t="shared" si="24"/>
        <v>0</v>
      </c>
    </row>
    <row r="196" spans="1:18" x14ac:dyDescent="0.35">
      <c r="A196" s="1">
        <v>196</v>
      </c>
      <c r="B196" s="1" t="s">
        <v>385</v>
      </c>
      <c r="C196" s="1" t="s">
        <v>386</v>
      </c>
      <c r="D196" s="5" t="s">
        <v>539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M196" t="e">
        <f t="shared" si="19"/>
        <v>#DIV/0!</v>
      </c>
      <c r="N196" t="e">
        <f t="shared" si="20"/>
        <v>#DIV/0!</v>
      </c>
      <c r="O196" t="e">
        <f t="shared" si="21"/>
        <v>#DIV/0!</v>
      </c>
      <c r="P196" t="e">
        <f t="shared" si="22"/>
        <v>#DIV/0!</v>
      </c>
      <c r="Q196" t="e">
        <f t="shared" si="23"/>
        <v>#DIV/0!</v>
      </c>
      <c r="R196" t="e">
        <f t="shared" si="24"/>
        <v>#DIV/0!</v>
      </c>
    </row>
    <row r="197" spans="1:18" ht="29" x14ac:dyDescent="0.35">
      <c r="A197" s="1">
        <v>197</v>
      </c>
      <c r="B197" s="1" t="s">
        <v>387</v>
      </c>
      <c r="C197" s="1" t="s">
        <v>388</v>
      </c>
      <c r="D197" s="5" t="s">
        <v>523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M197" t="e">
        <f t="shared" si="19"/>
        <v>#DIV/0!</v>
      </c>
      <c r="N197" t="e">
        <f t="shared" si="20"/>
        <v>#DIV/0!</v>
      </c>
      <c r="O197" t="e">
        <f t="shared" si="21"/>
        <v>#DIV/0!</v>
      </c>
      <c r="P197" t="e">
        <f t="shared" si="22"/>
        <v>#DIV/0!</v>
      </c>
      <c r="Q197" t="e">
        <f t="shared" si="23"/>
        <v>#DIV/0!</v>
      </c>
      <c r="R197" t="e">
        <f t="shared" si="24"/>
        <v>#DIV/0!</v>
      </c>
    </row>
    <row r="198" spans="1:18" ht="58" x14ac:dyDescent="0.35">
      <c r="A198" s="1">
        <v>198</v>
      </c>
      <c r="B198" s="1" t="s">
        <v>389</v>
      </c>
      <c r="C198" s="1" t="s">
        <v>390</v>
      </c>
      <c r="D198" s="5" t="s">
        <v>537</v>
      </c>
      <c r="E198" s="1">
        <v>21101.899818420399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M198">
        <f t="shared" si="19"/>
        <v>0</v>
      </c>
      <c r="N198">
        <f t="shared" si="20"/>
        <v>0</v>
      </c>
      <c r="O198">
        <f t="shared" si="21"/>
        <v>0</v>
      </c>
      <c r="P198">
        <f t="shared" si="22"/>
        <v>0</v>
      </c>
      <c r="Q198">
        <f t="shared" si="23"/>
        <v>0</v>
      </c>
      <c r="R198">
        <f t="shared" si="24"/>
        <v>0</v>
      </c>
    </row>
    <row r="199" spans="1:18" ht="58" x14ac:dyDescent="0.35">
      <c r="A199" s="1">
        <v>199</v>
      </c>
      <c r="B199" s="1" t="s">
        <v>391</v>
      </c>
      <c r="C199" s="1" t="s">
        <v>392</v>
      </c>
      <c r="D199" s="5" t="s">
        <v>524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M199" t="e">
        <f t="shared" si="19"/>
        <v>#DIV/0!</v>
      </c>
      <c r="N199" t="e">
        <f t="shared" si="20"/>
        <v>#DIV/0!</v>
      </c>
      <c r="O199" t="e">
        <f t="shared" si="21"/>
        <v>#DIV/0!</v>
      </c>
      <c r="P199" t="e">
        <f t="shared" si="22"/>
        <v>#DIV/0!</v>
      </c>
      <c r="Q199" t="e">
        <f t="shared" si="23"/>
        <v>#DIV/0!</v>
      </c>
      <c r="R199" t="e">
        <f t="shared" si="24"/>
        <v>#DIV/0!</v>
      </c>
    </row>
    <row r="200" spans="1:18" ht="29" x14ac:dyDescent="0.35">
      <c r="A200" s="1">
        <v>200</v>
      </c>
      <c r="B200" s="1" t="s">
        <v>393</v>
      </c>
      <c r="C200" s="1" t="s">
        <v>394</v>
      </c>
      <c r="D200" s="5" t="s">
        <v>531</v>
      </c>
      <c r="E200" s="1">
        <v>29992.300093173901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M200">
        <f t="shared" ref="M200:M251" si="25">F200/$E200</f>
        <v>0</v>
      </c>
      <c r="N200">
        <f t="shared" ref="N200:N251" si="26">G200/$E200</f>
        <v>0</v>
      </c>
      <c r="O200">
        <f t="shared" ref="O200:O251" si="27">H200/$E200</f>
        <v>0</v>
      </c>
      <c r="P200">
        <f t="shared" ref="P200:P251" si="28">I200/$E200</f>
        <v>0</v>
      </c>
      <c r="Q200">
        <f t="shared" ref="Q200:Q251" si="29">J200/$E200</f>
        <v>0</v>
      </c>
      <c r="R200">
        <f t="shared" ref="R200:R251" si="30">K200/$E200</f>
        <v>0</v>
      </c>
    </row>
    <row r="201" spans="1:18" x14ac:dyDescent="0.35">
      <c r="A201" s="1">
        <v>201</v>
      </c>
      <c r="B201" s="1" t="s">
        <v>395</v>
      </c>
      <c r="C201" s="1" t="s">
        <v>396</v>
      </c>
      <c r="D201" s="5" t="s">
        <v>523</v>
      </c>
      <c r="E201" s="1">
        <v>0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M201" t="e">
        <f t="shared" si="25"/>
        <v>#DIV/0!</v>
      </c>
      <c r="N201" t="e">
        <f t="shared" si="26"/>
        <v>#DIV/0!</v>
      </c>
      <c r="O201" t="e">
        <f t="shared" si="27"/>
        <v>#DIV/0!</v>
      </c>
      <c r="P201" t="e">
        <f t="shared" si="28"/>
        <v>#DIV/0!</v>
      </c>
      <c r="Q201" t="e">
        <f t="shared" si="29"/>
        <v>#DIV/0!</v>
      </c>
      <c r="R201" t="e">
        <f t="shared" si="30"/>
        <v>#DIV/0!</v>
      </c>
    </row>
    <row r="202" spans="1:18" ht="29" x14ac:dyDescent="0.35">
      <c r="A202" s="1">
        <v>202</v>
      </c>
      <c r="B202" s="1" t="s">
        <v>397</v>
      </c>
      <c r="C202" s="1" t="s">
        <v>398</v>
      </c>
      <c r="D202" s="5" t="s">
        <v>542</v>
      </c>
      <c r="E202" s="1">
        <v>401.00000381469698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M202">
        <f t="shared" si="25"/>
        <v>0</v>
      </c>
      <c r="N202">
        <f t="shared" si="26"/>
        <v>0</v>
      </c>
      <c r="O202">
        <f t="shared" si="27"/>
        <v>0</v>
      </c>
      <c r="P202">
        <f t="shared" si="28"/>
        <v>0</v>
      </c>
      <c r="Q202">
        <f t="shared" si="29"/>
        <v>0</v>
      </c>
      <c r="R202">
        <f t="shared" si="30"/>
        <v>0</v>
      </c>
    </row>
    <row r="203" spans="1:18" ht="29" x14ac:dyDescent="0.35">
      <c r="A203" s="1">
        <v>203</v>
      </c>
      <c r="B203" s="1" t="s">
        <v>399</v>
      </c>
      <c r="C203" s="1" t="s">
        <v>400</v>
      </c>
      <c r="D203" s="5" t="s">
        <v>531</v>
      </c>
      <c r="E203" s="1">
        <v>1422.4999589920001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M203">
        <f t="shared" si="25"/>
        <v>0</v>
      </c>
      <c r="N203">
        <f t="shared" si="26"/>
        <v>0</v>
      </c>
      <c r="O203">
        <f t="shared" si="27"/>
        <v>0</v>
      </c>
      <c r="P203">
        <f t="shared" si="28"/>
        <v>0</v>
      </c>
      <c r="Q203">
        <f t="shared" si="29"/>
        <v>0</v>
      </c>
      <c r="R203">
        <f t="shared" si="30"/>
        <v>0</v>
      </c>
    </row>
    <row r="204" spans="1:18" ht="29" x14ac:dyDescent="0.35">
      <c r="A204" s="1">
        <v>204</v>
      </c>
      <c r="B204" s="1" t="s">
        <v>401</v>
      </c>
      <c r="C204" s="1" t="s">
        <v>402</v>
      </c>
      <c r="D204" s="5" t="s">
        <v>532</v>
      </c>
      <c r="E204" s="1">
        <v>0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  <c r="M204" t="e">
        <f t="shared" si="25"/>
        <v>#DIV/0!</v>
      </c>
      <c r="N204" t="e">
        <f t="shared" si="26"/>
        <v>#DIV/0!</v>
      </c>
      <c r="O204" t="e">
        <f t="shared" si="27"/>
        <v>#DIV/0!</v>
      </c>
      <c r="P204" t="e">
        <f t="shared" si="28"/>
        <v>#DIV/0!</v>
      </c>
      <c r="Q204" t="e">
        <f t="shared" si="29"/>
        <v>#DIV/0!</v>
      </c>
      <c r="R204" t="e">
        <f t="shared" si="30"/>
        <v>#DIV/0!</v>
      </c>
    </row>
    <row r="205" spans="1:18" ht="29" x14ac:dyDescent="0.35">
      <c r="A205" s="1">
        <v>205</v>
      </c>
      <c r="B205" s="1" t="s">
        <v>403</v>
      </c>
      <c r="C205" s="1" t="s">
        <v>404</v>
      </c>
      <c r="D205" s="5" t="s">
        <v>527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M205" t="e">
        <f t="shared" si="25"/>
        <v>#DIV/0!</v>
      </c>
      <c r="N205" t="e">
        <f t="shared" si="26"/>
        <v>#DIV/0!</v>
      </c>
      <c r="O205" t="e">
        <f t="shared" si="27"/>
        <v>#DIV/0!</v>
      </c>
      <c r="P205" t="e">
        <f t="shared" si="28"/>
        <v>#DIV/0!</v>
      </c>
      <c r="Q205" t="e">
        <f t="shared" si="29"/>
        <v>#DIV/0!</v>
      </c>
      <c r="R205" t="e">
        <f t="shared" si="30"/>
        <v>#DIV/0!</v>
      </c>
    </row>
    <row r="206" spans="1:18" x14ac:dyDescent="0.35">
      <c r="A206" s="1">
        <v>206</v>
      </c>
      <c r="B206" s="1" t="s">
        <v>405</v>
      </c>
      <c r="C206" s="1" t="s">
        <v>406</v>
      </c>
      <c r="D206" s="5" t="s">
        <v>523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M206" t="e">
        <f t="shared" si="25"/>
        <v>#DIV/0!</v>
      </c>
      <c r="N206" t="e">
        <f t="shared" si="26"/>
        <v>#DIV/0!</v>
      </c>
      <c r="O206" t="e">
        <f t="shared" si="27"/>
        <v>#DIV/0!</v>
      </c>
      <c r="P206" t="e">
        <f t="shared" si="28"/>
        <v>#DIV/0!</v>
      </c>
      <c r="Q206" t="e">
        <f t="shared" si="29"/>
        <v>#DIV/0!</v>
      </c>
      <c r="R206" t="e">
        <f t="shared" si="30"/>
        <v>#DIV/0!</v>
      </c>
    </row>
    <row r="207" spans="1:18" x14ac:dyDescent="0.35">
      <c r="A207" s="1">
        <v>207</v>
      </c>
      <c r="B207" s="1" t="s">
        <v>407</v>
      </c>
      <c r="C207" s="1" t="s">
        <v>408</v>
      </c>
      <c r="D207" s="5" t="s">
        <v>523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M207" t="e">
        <f t="shared" si="25"/>
        <v>#DIV/0!</v>
      </c>
      <c r="N207" t="e">
        <f t="shared" si="26"/>
        <v>#DIV/0!</v>
      </c>
      <c r="O207" t="e">
        <f t="shared" si="27"/>
        <v>#DIV/0!</v>
      </c>
      <c r="P207" t="e">
        <f t="shared" si="28"/>
        <v>#DIV/0!</v>
      </c>
      <c r="Q207" t="e">
        <f t="shared" si="29"/>
        <v>#DIV/0!</v>
      </c>
      <c r="R207" t="e">
        <f t="shared" si="30"/>
        <v>#DIV/0!</v>
      </c>
    </row>
    <row r="208" spans="1:18" ht="29" x14ac:dyDescent="0.35">
      <c r="A208" s="1">
        <v>208</v>
      </c>
      <c r="B208" s="1" t="s">
        <v>409</v>
      </c>
      <c r="C208" s="1" t="s">
        <v>410</v>
      </c>
      <c r="D208" s="5" t="s">
        <v>539</v>
      </c>
      <c r="E208" s="1">
        <v>197.700000666081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M208">
        <f t="shared" si="25"/>
        <v>0</v>
      </c>
      <c r="N208">
        <f t="shared" si="26"/>
        <v>0</v>
      </c>
      <c r="O208">
        <f t="shared" si="27"/>
        <v>0</v>
      </c>
      <c r="P208">
        <f t="shared" si="28"/>
        <v>0</v>
      </c>
      <c r="Q208">
        <f t="shared" si="29"/>
        <v>0</v>
      </c>
      <c r="R208">
        <f t="shared" si="30"/>
        <v>0</v>
      </c>
    </row>
    <row r="209" spans="1:18" ht="29" x14ac:dyDescent="0.35">
      <c r="A209" s="1">
        <v>209</v>
      </c>
      <c r="B209" s="1" t="s">
        <v>411</v>
      </c>
      <c r="C209" s="1" t="s">
        <v>412</v>
      </c>
      <c r="D209" s="5" t="s">
        <v>533</v>
      </c>
      <c r="E209" s="1">
        <v>22114.099963083801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M209">
        <f t="shared" si="25"/>
        <v>0</v>
      </c>
      <c r="N209">
        <f t="shared" si="26"/>
        <v>0</v>
      </c>
      <c r="O209">
        <f t="shared" si="27"/>
        <v>0</v>
      </c>
      <c r="P209">
        <f t="shared" si="28"/>
        <v>0</v>
      </c>
      <c r="Q209">
        <f t="shared" si="29"/>
        <v>0</v>
      </c>
      <c r="R209">
        <f t="shared" si="30"/>
        <v>0</v>
      </c>
    </row>
    <row r="210" spans="1:18" ht="29" x14ac:dyDescent="0.35">
      <c r="A210" s="1">
        <v>210</v>
      </c>
      <c r="B210" s="1" t="s">
        <v>413</v>
      </c>
      <c r="C210" s="1" t="s">
        <v>414</v>
      </c>
      <c r="D210" s="5" t="s">
        <v>413</v>
      </c>
      <c r="E210" s="1">
        <v>296905.40021592297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M210">
        <f t="shared" si="25"/>
        <v>0</v>
      </c>
      <c r="N210">
        <f t="shared" si="26"/>
        <v>0</v>
      </c>
      <c r="O210">
        <f t="shared" si="27"/>
        <v>0</v>
      </c>
      <c r="P210">
        <f t="shared" si="28"/>
        <v>0</v>
      </c>
      <c r="Q210">
        <f t="shared" si="29"/>
        <v>0</v>
      </c>
      <c r="R210">
        <f t="shared" si="30"/>
        <v>0</v>
      </c>
    </row>
    <row r="211" spans="1:18" ht="87" x14ac:dyDescent="0.35">
      <c r="A211" s="1">
        <v>211</v>
      </c>
      <c r="B211" s="1" t="s">
        <v>415</v>
      </c>
      <c r="C211" s="1" t="s">
        <v>416</v>
      </c>
      <c r="D211" s="5" t="s">
        <v>540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M211" t="e">
        <f t="shared" si="25"/>
        <v>#DIV/0!</v>
      </c>
      <c r="N211" t="e">
        <f t="shared" si="26"/>
        <v>#DIV/0!</v>
      </c>
      <c r="O211" t="e">
        <f t="shared" si="27"/>
        <v>#DIV/0!</v>
      </c>
      <c r="P211" t="e">
        <f t="shared" si="28"/>
        <v>#DIV/0!</v>
      </c>
      <c r="Q211" t="e">
        <f t="shared" si="29"/>
        <v>#DIV/0!</v>
      </c>
      <c r="R211" t="e">
        <f t="shared" si="30"/>
        <v>#DIV/0!</v>
      </c>
    </row>
    <row r="212" spans="1:18" ht="29" x14ac:dyDescent="0.35">
      <c r="A212" s="1">
        <v>212</v>
      </c>
      <c r="B212" s="1" t="s">
        <v>417</v>
      </c>
      <c r="C212" s="1" t="s">
        <v>418</v>
      </c>
      <c r="D212" s="5" t="s">
        <v>538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M212" t="e">
        <f t="shared" si="25"/>
        <v>#DIV/0!</v>
      </c>
      <c r="N212" t="e">
        <f t="shared" si="26"/>
        <v>#DIV/0!</v>
      </c>
      <c r="O212" t="e">
        <f t="shared" si="27"/>
        <v>#DIV/0!</v>
      </c>
      <c r="P212" t="e">
        <f t="shared" si="28"/>
        <v>#DIV/0!</v>
      </c>
      <c r="Q212" t="e">
        <f t="shared" si="29"/>
        <v>#DIV/0!</v>
      </c>
      <c r="R212" t="e">
        <f t="shared" si="30"/>
        <v>#DIV/0!</v>
      </c>
    </row>
    <row r="213" spans="1:18" ht="29" x14ac:dyDescent="0.35">
      <c r="A213" s="1">
        <v>213</v>
      </c>
      <c r="B213" s="1" t="s">
        <v>419</v>
      </c>
      <c r="C213" s="1" t="s">
        <v>420</v>
      </c>
      <c r="D213" s="5" t="s">
        <v>533</v>
      </c>
      <c r="E213" s="1">
        <v>511344.10084047902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M213">
        <f t="shared" si="25"/>
        <v>0</v>
      </c>
      <c r="N213">
        <f t="shared" si="26"/>
        <v>0</v>
      </c>
      <c r="O213">
        <f t="shared" si="27"/>
        <v>0</v>
      </c>
      <c r="P213">
        <f t="shared" si="28"/>
        <v>0</v>
      </c>
      <c r="Q213">
        <f t="shared" si="29"/>
        <v>0</v>
      </c>
      <c r="R213">
        <f t="shared" si="30"/>
        <v>0</v>
      </c>
    </row>
    <row r="214" spans="1:18" x14ac:dyDescent="0.35">
      <c r="A214" s="1">
        <v>214</v>
      </c>
      <c r="B214" s="1" t="s">
        <v>421</v>
      </c>
      <c r="C214" s="1" t="s">
        <v>86</v>
      </c>
      <c r="D214" s="5" t="s">
        <v>523</v>
      </c>
      <c r="E214" s="1">
        <v>248925.70267677301</v>
      </c>
      <c r="F214" s="1">
        <v>0</v>
      </c>
      <c r="G214" s="1">
        <v>0</v>
      </c>
      <c r="H214" s="1">
        <v>0</v>
      </c>
      <c r="I214" s="1">
        <v>0</v>
      </c>
      <c r="J214" s="1">
        <v>0</v>
      </c>
      <c r="K214" s="1">
        <v>0</v>
      </c>
      <c r="M214">
        <f t="shared" si="25"/>
        <v>0</v>
      </c>
      <c r="N214">
        <f t="shared" si="26"/>
        <v>0</v>
      </c>
      <c r="O214">
        <f t="shared" si="27"/>
        <v>0</v>
      </c>
      <c r="P214">
        <f t="shared" si="28"/>
        <v>0</v>
      </c>
      <c r="Q214">
        <f t="shared" si="29"/>
        <v>0</v>
      </c>
      <c r="R214">
        <f t="shared" si="30"/>
        <v>0</v>
      </c>
    </row>
    <row r="215" spans="1:18" ht="29" x14ac:dyDescent="0.35">
      <c r="A215" s="1">
        <v>215</v>
      </c>
      <c r="B215" s="1" t="s">
        <v>422</v>
      </c>
      <c r="C215" s="1" t="s">
        <v>423</v>
      </c>
      <c r="D215" s="5" t="s">
        <v>542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M215" t="e">
        <f t="shared" si="25"/>
        <v>#DIV/0!</v>
      </c>
      <c r="N215" t="e">
        <f t="shared" si="26"/>
        <v>#DIV/0!</v>
      </c>
      <c r="O215" t="e">
        <f t="shared" si="27"/>
        <v>#DIV/0!</v>
      </c>
      <c r="P215" t="e">
        <f t="shared" si="28"/>
        <v>#DIV/0!</v>
      </c>
      <c r="Q215" t="e">
        <f t="shared" si="29"/>
        <v>#DIV/0!</v>
      </c>
      <c r="R215" t="e">
        <f t="shared" si="30"/>
        <v>#DIV/0!</v>
      </c>
    </row>
    <row r="216" spans="1:18" ht="58" x14ac:dyDescent="0.35">
      <c r="A216" s="1">
        <v>216</v>
      </c>
      <c r="B216" s="1" t="s">
        <v>424</v>
      </c>
      <c r="C216" s="1" t="s">
        <v>425</v>
      </c>
      <c r="D216" s="5" t="s">
        <v>524</v>
      </c>
      <c r="E216" s="1">
        <v>1870.50000381469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M216">
        <f t="shared" si="25"/>
        <v>0</v>
      </c>
      <c r="N216">
        <f t="shared" si="26"/>
        <v>0</v>
      </c>
      <c r="O216">
        <f t="shared" si="27"/>
        <v>0</v>
      </c>
      <c r="P216">
        <f t="shared" si="28"/>
        <v>0</v>
      </c>
      <c r="Q216">
        <f t="shared" si="29"/>
        <v>0</v>
      </c>
      <c r="R216">
        <f t="shared" si="30"/>
        <v>0</v>
      </c>
    </row>
    <row r="217" spans="1:18" ht="29" x14ac:dyDescent="0.35">
      <c r="A217" s="1">
        <v>217</v>
      </c>
      <c r="B217" s="1" t="s">
        <v>426</v>
      </c>
      <c r="C217" s="1" t="s">
        <v>427</v>
      </c>
      <c r="D217" s="5" t="s">
        <v>527</v>
      </c>
      <c r="E217" s="1">
        <v>78910.401087760896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M217">
        <f t="shared" si="25"/>
        <v>0</v>
      </c>
      <c r="N217">
        <f t="shared" si="26"/>
        <v>0</v>
      </c>
      <c r="O217">
        <f t="shared" si="27"/>
        <v>0</v>
      </c>
      <c r="P217">
        <f t="shared" si="28"/>
        <v>0</v>
      </c>
      <c r="Q217">
        <f t="shared" si="29"/>
        <v>0</v>
      </c>
      <c r="R217">
        <f t="shared" si="30"/>
        <v>0</v>
      </c>
    </row>
    <row r="218" spans="1:18" x14ac:dyDescent="0.35">
      <c r="A218" s="1">
        <v>218</v>
      </c>
      <c r="B218" s="1" t="s">
        <v>428</v>
      </c>
      <c r="C218" s="1" t="s">
        <v>429</v>
      </c>
      <c r="D218" s="5" t="s">
        <v>523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M218" t="e">
        <f t="shared" si="25"/>
        <v>#DIV/0!</v>
      </c>
      <c r="N218" t="e">
        <f t="shared" si="26"/>
        <v>#DIV/0!</v>
      </c>
      <c r="O218" t="e">
        <f t="shared" si="27"/>
        <v>#DIV/0!</v>
      </c>
      <c r="P218" t="e">
        <f t="shared" si="28"/>
        <v>#DIV/0!</v>
      </c>
      <c r="Q218" t="e">
        <f t="shared" si="29"/>
        <v>#DIV/0!</v>
      </c>
      <c r="R218" t="e">
        <f t="shared" si="30"/>
        <v>#DIV/0!</v>
      </c>
    </row>
    <row r="219" spans="1:18" x14ac:dyDescent="0.35">
      <c r="A219" s="1">
        <v>219</v>
      </c>
      <c r="B219" s="1" t="s">
        <v>430</v>
      </c>
      <c r="C219" s="1" t="s">
        <v>431</v>
      </c>
      <c r="D219" s="5" t="s">
        <v>523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M219" t="e">
        <f t="shared" si="25"/>
        <v>#DIV/0!</v>
      </c>
      <c r="N219" t="e">
        <f t="shared" si="26"/>
        <v>#DIV/0!</v>
      </c>
      <c r="O219" t="e">
        <f t="shared" si="27"/>
        <v>#DIV/0!</v>
      </c>
      <c r="P219" t="e">
        <f t="shared" si="28"/>
        <v>#DIV/0!</v>
      </c>
      <c r="Q219" t="e">
        <f t="shared" si="29"/>
        <v>#DIV/0!</v>
      </c>
      <c r="R219" t="e">
        <f t="shared" si="30"/>
        <v>#DIV/0!</v>
      </c>
    </row>
    <row r="220" spans="1:18" ht="29" x14ac:dyDescent="0.35">
      <c r="A220" s="1">
        <v>220</v>
      </c>
      <c r="B220" s="1" t="s">
        <v>432</v>
      </c>
      <c r="C220" s="1" t="s">
        <v>433</v>
      </c>
      <c r="D220" s="5" t="s">
        <v>523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M220" t="e">
        <f t="shared" si="25"/>
        <v>#DIV/0!</v>
      </c>
      <c r="N220" t="e">
        <f t="shared" si="26"/>
        <v>#DIV/0!</v>
      </c>
      <c r="O220" t="e">
        <f t="shared" si="27"/>
        <v>#DIV/0!</v>
      </c>
      <c r="P220" t="e">
        <f t="shared" si="28"/>
        <v>#DIV/0!</v>
      </c>
      <c r="Q220" t="e">
        <f t="shared" si="29"/>
        <v>#DIV/0!</v>
      </c>
      <c r="R220" t="e">
        <f t="shared" si="30"/>
        <v>#DIV/0!</v>
      </c>
    </row>
    <row r="221" spans="1:18" ht="58" x14ac:dyDescent="0.35">
      <c r="A221" s="1">
        <v>221</v>
      </c>
      <c r="B221" s="1" t="s">
        <v>434</v>
      </c>
      <c r="C221" s="1" t="s">
        <v>435</v>
      </c>
      <c r="D221" s="5" t="s">
        <v>524</v>
      </c>
      <c r="E221" s="1">
        <v>167.89999961852999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M221">
        <f t="shared" si="25"/>
        <v>0</v>
      </c>
      <c r="N221">
        <f t="shared" si="26"/>
        <v>0</v>
      </c>
      <c r="O221">
        <f t="shared" si="27"/>
        <v>0</v>
      </c>
      <c r="P221">
        <f t="shared" si="28"/>
        <v>0</v>
      </c>
      <c r="Q221">
        <f t="shared" si="29"/>
        <v>0</v>
      </c>
      <c r="R221">
        <f t="shared" si="30"/>
        <v>0</v>
      </c>
    </row>
    <row r="222" spans="1:18" x14ac:dyDescent="0.35">
      <c r="A222" s="1">
        <v>222</v>
      </c>
      <c r="B222" s="1" t="s">
        <v>436</v>
      </c>
      <c r="C222" s="1" t="s">
        <v>437</v>
      </c>
      <c r="D222" s="5" t="s">
        <v>529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M222" t="e">
        <f t="shared" si="25"/>
        <v>#DIV/0!</v>
      </c>
      <c r="N222" t="e">
        <f t="shared" si="26"/>
        <v>#DIV/0!</v>
      </c>
      <c r="O222" t="e">
        <f t="shared" si="27"/>
        <v>#DIV/0!</v>
      </c>
      <c r="P222" t="e">
        <f t="shared" si="28"/>
        <v>#DIV/0!</v>
      </c>
      <c r="Q222" t="e">
        <f t="shared" si="29"/>
        <v>#DIV/0!</v>
      </c>
      <c r="R222" t="e">
        <f t="shared" si="30"/>
        <v>#DIV/0!</v>
      </c>
    </row>
    <row r="223" spans="1:18" ht="29" x14ac:dyDescent="0.35">
      <c r="A223" s="1">
        <v>223</v>
      </c>
      <c r="B223" s="1" t="s">
        <v>438</v>
      </c>
      <c r="C223" s="1" t="s">
        <v>439</v>
      </c>
      <c r="D223" s="5" t="s">
        <v>543</v>
      </c>
      <c r="E223" s="1">
        <v>2729435.5994918798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M223">
        <f t="shared" si="25"/>
        <v>0</v>
      </c>
      <c r="N223">
        <f t="shared" si="26"/>
        <v>0</v>
      </c>
      <c r="O223">
        <f t="shared" si="27"/>
        <v>0</v>
      </c>
      <c r="P223">
        <f t="shared" si="28"/>
        <v>0</v>
      </c>
      <c r="Q223">
        <f t="shared" si="29"/>
        <v>0</v>
      </c>
      <c r="R223">
        <f t="shared" si="30"/>
        <v>0</v>
      </c>
    </row>
    <row r="224" spans="1:18" ht="29" x14ac:dyDescent="0.35">
      <c r="A224" s="1">
        <v>224</v>
      </c>
      <c r="B224" s="1" t="s">
        <v>440</v>
      </c>
      <c r="C224" s="1" t="s">
        <v>441</v>
      </c>
      <c r="D224" s="5" t="s">
        <v>532</v>
      </c>
      <c r="E224" s="1">
        <v>1245667.0993663301</v>
      </c>
      <c r="F224" s="1">
        <v>0</v>
      </c>
      <c r="G224" s="1">
        <v>0</v>
      </c>
      <c r="H224" s="1">
        <v>0</v>
      </c>
      <c r="I224" s="1">
        <v>32291.2999629974</v>
      </c>
      <c r="J224" s="1">
        <v>0</v>
      </c>
      <c r="K224" s="1">
        <v>0</v>
      </c>
      <c r="M224">
        <f t="shared" si="25"/>
        <v>0</v>
      </c>
      <c r="N224">
        <f t="shared" si="26"/>
        <v>0</v>
      </c>
      <c r="O224">
        <f t="shared" si="27"/>
        <v>0</v>
      </c>
      <c r="P224">
        <f t="shared" si="28"/>
        <v>2.5922897040006884E-2</v>
      </c>
      <c r="Q224">
        <f t="shared" si="29"/>
        <v>0</v>
      </c>
      <c r="R224">
        <f t="shared" si="30"/>
        <v>0</v>
      </c>
    </row>
    <row r="225" spans="1:18" ht="29" x14ac:dyDescent="0.35">
      <c r="A225" s="1">
        <v>225</v>
      </c>
      <c r="B225" s="1" t="s">
        <v>442</v>
      </c>
      <c r="C225" s="1" t="s">
        <v>443</v>
      </c>
      <c r="D225" s="5" t="s">
        <v>532</v>
      </c>
      <c r="E225" s="1">
        <v>552.99999964237202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M225">
        <f t="shared" si="25"/>
        <v>0</v>
      </c>
      <c r="N225">
        <f t="shared" si="26"/>
        <v>0</v>
      </c>
      <c r="O225">
        <f t="shared" si="27"/>
        <v>0</v>
      </c>
      <c r="P225">
        <f t="shared" si="28"/>
        <v>0</v>
      </c>
      <c r="Q225">
        <f t="shared" si="29"/>
        <v>0</v>
      </c>
      <c r="R225">
        <f t="shared" si="30"/>
        <v>0</v>
      </c>
    </row>
    <row r="226" spans="1:18" ht="29" x14ac:dyDescent="0.35">
      <c r="A226" s="1">
        <v>226</v>
      </c>
      <c r="B226" s="1" t="s">
        <v>444</v>
      </c>
      <c r="C226" s="1" t="s">
        <v>445</v>
      </c>
      <c r="D226" s="5" t="s">
        <v>531</v>
      </c>
      <c r="E226" s="1">
        <v>18506.399961411898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  <c r="K226" s="1">
        <v>0</v>
      </c>
      <c r="M226">
        <f t="shared" si="25"/>
        <v>0</v>
      </c>
      <c r="N226">
        <f t="shared" si="26"/>
        <v>0</v>
      </c>
      <c r="O226">
        <f t="shared" si="27"/>
        <v>0</v>
      </c>
      <c r="P226">
        <f t="shared" si="28"/>
        <v>0</v>
      </c>
      <c r="Q226">
        <f t="shared" si="29"/>
        <v>0</v>
      </c>
      <c r="R226">
        <f t="shared" si="30"/>
        <v>0</v>
      </c>
    </row>
    <row r="227" spans="1:18" x14ac:dyDescent="0.35">
      <c r="A227" s="1">
        <v>227</v>
      </c>
      <c r="B227" s="1" t="s">
        <v>446</v>
      </c>
      <c r="C227" s="1" t="s">
        <v>447</v>
      </c>
      <c r="D227" s="5" t="s">
        <v>539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M227" t="e">
        <f t="shared" si="25"/>
        <v>#DIV/0!</v>
      </c>
      <c r="N227" t="e">
        <f t="shared" si="26"/>
        <v>#DIV/0!</v>
      </c>
      <c r="O227" t="e">
        <f t="shared" si="27"/>
        <v>#DIV/0!</v>
      </c>
      <c r="P227" t="e">
        <f t="shared" si="28"/>
        <v>#DIV/0!</v>
      </c>
      <c r="Q227" t="e">
        <f t="shared" si="29"/>
        <v>#DIV/0!</v>
      </c>
      <c r="R227" t="e">
        <f t="shared" si="30"/>
        <v>#DIV/0!</v>
      </c>
    </row>
    <row r="228" spans="1:18" x14ac:dyDescent="0.35">
      <c r="A228" s="1">
        <v>228</v>
      </c>
      <c r="B228" s="1" t="s">
        <v>448</v>
      </c>
      <c r="C228" s="1" t="s">
        <v>449</v>
      </c>
      <c r="D228" s="5" t="s">
        <v>539</v>
      </c>
      <c r="E228" s="1">
        <v>34.124942586707697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M228">
        <f t="shared" si="25"/>
        <v>0</v>
      </c>
      <c r="N228">
        <f t="shared" si="26"/>
        <v>0</v>
      </c>
      <c r="O228">
        <f t="shared" si="27"/>
        <v>0</v>
      </c>
      <c r="P228">
        <f t="shared" si="28"/>
        <v>0</v>
      </c>
      <c r="Q228">
        <f t="shared" si="29"/>
        <v>0</v>
      </c>
      <c r="R228">
        <f t="shared" si="30"/>
        <v>0</v>
      </c>
    </row>
    <row r="229" spans="1:18" ht="43.5" x14ac:dyDescent="0.35">
      <c r="A229" s="1">
        <v>229</v>
      </c>
      <c r="B229" s="1" t="s">
        <v>450</v>
      </c>
      <c r="C229" s="1" t="s">
        <v>451</v>
      </c>
      <c r="D229" s="5" t="s">
        <v>527</v>
      </c>
      <c r="E229" s="1">
        <v>3156.89995610713</v>
      </c>
      <c r="F229" s="1">
        <v>1995.4999748468399</v>
      </c>
      <c r="G229" s="1">
        <v>0</v>
      </c>
      <c r="H229" s="1">
        <v>0</v>
      </c>
      <c r="I229" s="1">
        <v>1995.4999748468399</v>
      </c>
      <c r="J229" s="1">
        <v>0</v>
      </c>
      <c r="K229" s="1">
        <v>0</v>
      </c>
      <c r="M229">
        <f t="shared" si="25"/>
        <v>0.63210744800020591</v>
      </c>
      <c r="N229">
        <f t="shared" si="26"/>
        <v>0</v>
      </c>
      <c r="O229">
        <f t="shared" si="27"/>
        <v>0</v>
      </c>
      <c r="P229">
        <f t="shared" si="28"/>
        <v>0.63210744800020591</v>
      </c>
      <c r="Q229">
        <f t="shared" si="29"/>
        <v>0</v>
      </c>
      <c r="R229">
        <f t="shared" si="30"/>
        <v>0</v>
      </c>
    </row>
    <row r="230" spans="1:18" ht="58" x14ac:dyDescent="0.35">
      <c r="A230" s="1">
        <v>230</v>
      </c>
      <c r="B230" s="1" t="s">
        <v>452</v>
      </c>
      <c r="C230" s="1" t="s">
        <v>453</v>
      </c>
      <c r="D230" s="5" t="s">
        <v>524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M230" t="e">
        <f t="shared" si="25"/>
        <v>#DIV/0!</v>
      </c>
      <c r="N230" t="e">
        <f t="shared" si="26"/>
        <v>#DIV/0!</v>
      </c>
      <c r="O230" t="e">
        <f t="shared" si="27"/>
        <v>#DIV/0!</v>
      </c>
      <c r="P230" t="e">
        <f t="shared" si="28"/>
        <v>#DIV/0!</v>
      </c>
      <c r="Q230" t="e">
        <f t="shared" si="29"/>
        <v>#DIV/0!</v>
      </c>
      <c r="R230" t="e">
        <f t="shared" si="30"/>
        <v>#DIV/0!</v>
      </c>
    </row>
    <row r="231" spans="1:18" x14ac:dyDescent="0.35">
      <c r="A231" s="1">
        <v>231</v>
      </c>
      <c r="B231" s="1" t="s">
        <v>454</v>
      </c>
      <c r="C231" s="1" t="s">
        <v>455</v>
      </c>
      <c r="D231" s="5" t="s">
        <v>529</v>
      </c>
      <c r="E231" s="1">
        <v>115865.499194383</v>
      </c>
      <c r="F231" s="1">
        <v>0</v>
      </c>
      <c r="G231" s="1">
        <v>0</v>
      </c>
      <c r="H231" s="1">
        <v>0</v>
      </c>
      <c r="I231" s="1">
        <v>0</v>
      </c>
      <c r="J231" s="1">
        <v>0</v>
      </c>
      <c r="K231" s="1">
        <v>0</v>
      </c>
      <c r="M231">
        <f t="shared" si="25"/>
        <v>0</v>
      </c>
      <c r="N231">
        <f t="shared" si="26"/>
        <v>0</v>
      </c>
      <c r="O231">
        <f t="shared" si="27"/>
        <v>0</v>
      </c>
      <c r="P231">
        <f t="shared" si="28"/>
        <v>0</v>
      </c>
      <c r="Q231">
        <f t="shared" si="29"/>
        <v>0</v>
      </c>
      <c r="R231">
        <f t="shared" si="30"/>
        <v>0</v>
      </c>
    </row>
    <row r="232" spans="1:18" ht="29" x14ac:dyDescent="0.35">
      <c r="A232" s="1">
        <v>232</v>
      </c>
      <c r="B232" s="1" t="s">
        <v>456</v>
      </c>
      <c r="C232" s="1" t="s">
        <v>457</v>
      </c>
      <c r="D232" s="5" t="s">
        <v>529</v>
      </c>
      <c r="E232" s="1">
        <v>70.100002288818303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M232">
        <f t="shared" si="25"/>
        <v>0</v>
      </c>
      <c r="N232">
        <f t="shared" si="26"/>
        <v>0</v>
      </c>
      <c r="O232">
        <f t="shared" si="27"/>
        <v>0</v>
      </c>
      <c r="P232">
        <f t="shared" si="28"/>
        <v>0</v>
      </c>
      <c r="Q232">
        <f t="shared" si="29"/>
        <v>0</v>
      </c>
      <c r="R232">
        <f t="shared" si="30"/>
        <v>0</v>
      </c>
    </row>
    <row r="233" spans="1:18" ht="58" x14ac:dyDescent="0.35">
      <c r="A233" s="1">
        <v>233</v>
      </c>
      <c r="B233" s="1" t="s">
        <v>458</v>
      </c>
      <c r="C233" s="1" t="s">
        <v>459</v>
      </c>
      <c r="D233" s="5" t="s">
        <v>527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M233" t="e">
        <f t="shared" si="25"/>
        <v>#DIV/0!</v>
      </c>
      <c r="N233" t="e">
        <f t="shared" si="26"/>
        <v>#DIV/0!</v>
      </c>
      <c r="O233" t="e">
        <f t="shared" si="27"/>
        <v>#DIV/0!</v>
      </c>
      <c r="P233" t="e">
        <f t="shared" si="28"/>
        <v>#DIV/0!</v>
      </c>
      <c r="Q233" t="e">
        <f t="shared" si="29"/>
        <v>#DIV/0!</v>
      </c>
      <c r="R233" t="e">
        <f t="shared" si="30"/>
        <v>#DIV/0!</v>
      </c>
    </row>
    <row r="234" spans="1:18" x14ac:dyDescent="0.35">
      <c r="A234" s="1">
        <v>234</v>
      </c>
      <c r="B234" s="1" t="s">
        <v>460</v>
      </c>
      <c r="C234" s="1" t="s">
        <v>461</v>
      </c>
      <c r="D234" s="5" t="s">
        <v>539</v>
      </c>
      <c r="E234" s="1">
        <v>0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M234" t="e">
        <f t="shared" si="25"/>
        <v>#DIV/0!</v>
      </c>
      <c r="N234" t="e">
        <f t="shared" si="26"/>
        <v>#DIV/0!</v>
      </c>
      <c r="O234" t="e">
        <f t="shared" si="27"/>
        <v>#DIV/0!</v>
      </c>
      <c r="P234" t="e">
        <f t="shared" si="28"/>
        <v>#DIV/0!</v>
      </c>
      <c r="Q234" t="e">
        <f t="shared" si="29"/>
        <v>#DIV/0!</v>
      </c>
      <c r="R234" t="e">
        <f t="shared" si="30"/>
        <v>#DIV/0!</v>
      </c>
    </row>
    <row r="235" spans="1:18" ht="29" x14ac:dyDescent="0.35">
      <c r="A235" s="1">
        <v>235</v>
      </c>
      <c r="B235" s="1" t="s">
        <v>462</v>
      </c>
      <c r="C235" s="1" t="s">
        <v>463</v>
      </c>
      <c r="D235" s="5" t="s">
        <v>543</v>
      </c>
      <c r="E235" s="1">
        <v>538000.59969145805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M235">
        <f t="shared" si="25"/>
        <v>0</v>
      </c>
      <c r="N235">
        <f t="shared" si="26"/>
        <v>0</v>
      </c>
      <c r="O235">
        <f t="shared" si="27"/>
        <v>0</v>
      </c>
      <c r="P235">
        <f t="shared" si="28"/>
        <v>0</v>
      </c>
      <c r="Q235">
        <f t="shared" si="29"/>
        <v>0</v>
      </c>
      <c r="R235">
        <f t="shared" si="30"/>
        <v>0</v>
      </c>
    </row>
    <row r="236" spans="1:18" x14ac:dyDescent="0.35">
      <c r="A236" s="1">
        <v>236</v>
      </c>
      <c r="B236" s="1" t="s">
        <v>464</v>
      </c>
      <c r="C236" s="1" t="s">
        <v>465</v>
      </c>
      <c r="D236" s="5" t="s">
        <v>523</v>
      </c>
      <c r="E236" s="1">
        <v>0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M236" t="e">
        <f t="shared" si="25"/>
        <v>#DIV/0!</v>
      </c>
      <c r="N236" t="e">
        <f t="shared" si="26"/>
        <v>#DIV/0!</v>
      </c>
      <c r="O236" t="e">
        <f t="shared" si="27"/>
        <v>#DIV/0!</v>
      </c>
      <c r="P236" t="e">
        <f t="shared" si="28"/>
        <v>#DIV/0!</v>
      </c>
      <c r="Q236" t="e">
        <f t="shared" si="29"/>
        <v>#DIV/0!</v>
      </c>
      <c r="R236" t="e">
        <f t="shared" si="30"/>
        <v>#DIV/0!</v>
      </c>
    </row>
    <row r="237" spans="1:18" ht="58" x14ac:dyDescent="0.35">
      <c r="A237" s="1">
        <v>237</v>
      </c>
      <c r="B237" s="1" t="s">
        <v>466</v>
      </c>
      <c r="C237" s="1" t="s">
        <v>467</v>
      </c>
      <c r="D237" s="5" t="s">
        <v>524</v>
      </c>
      <c r="E237" s="1">
        <v>178.90000128745999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M237">
        <f t="shared" si="25"/>
        <v>0</v>
      </c>
      <c r="N237">
        <f t="shared" si="26"/>
        <v>0</v>
      </c>
      <c r="O237">
        <f t="shared" si="27"/>
        <v>0</v>
      </c>
      <c r="P237">
        <f t="shared" si="28"/>
        <v>0</v>
      </c>
      <c r="Q237">
        <f t="shared" si="29"/>
        <v>0</v>
      </c>
      <c r="R237">
        <f t="shared" si="30"/>
        <v>0</v>
      </c>
    </row>
    <row r="238" spans="1:18" ht="29" x14ac:dyDescent="0.35">
      <c r="A238" s="1">
        <v>238</v>
      </c>
      <c r="B238" s="1" t="s">
        <v>468</v>
      </c>
      <c r="C238" s="1" t="s">
        <v>469</v>
      </c>
      <c r="D238" s="5" t="s">
        <v>523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0</v>
      </c>
      <c r="M238" t="e">
        <f t="shared" si="25"/>
        <v>#DIV/0!</v>
      </c>
      <c r="N238" t="e">
        <f t="shared" si="26"/>
        <v>#DIV/0!</v>
      </c>
      <c r="O238" t="e">
        <f t="shared" si="27"/>
        <v>#DIV/0!</v>
      </c>
      <c r="P238" t="e">
        <f t="shared" si="28"/>
        <v>#DIV/0!</v>
      </c>
      <c r="Q238" t="e">
        <f t="shared" si="29"/>
        <v>#DIV/0!</v>
      </c>
      <c r="R238" t="e">
        <f t="shared" si="30"/>
        <v>#DIV/0!</v>
      </c>
    </row>
    <row r="239" spans="1:18" ht="29" x14ac:dyDescent="0.35">
      <c r="A239" s="1">
        <v>239</v>
      </c>
      <c r="B239" s="1" t="s">
        <v>470</v>
      </c>
      <c r="C239" s="1" t="s">
        <v>471</v>
      </c>
      <c r="D239" s="5" t="s">
        <v>534</v>
      </c>
      <c r="E239" s="1">
        <v>6609.5000123977597</v>
      </c>
      <c r="F239" s="1">
        <v>0</v>
      </c>
      <c r="G239" s="1">
        <v>5501.6000161170896</v>
      </c>
      <c r="H239" s="1">
        <v>0</v>
      </c>
      <c r="I239" s="1">
        <v>0</v>
      </c>
      <c r="J239" s="1">
        <v>5501.6000161170896</v>
      </c>
      <c r="K239" s="1">
        <v>0</v>
      </c>
      <c r="M239">
        <f t="shared" si="25"/>
        <v>0</v>
      </c>
      <c r="N239">
        <f t="shared" si="26"/>
        <v>0.83237763912511864</v>
      </c>
      <c r="O239">
        <f t="shared" si="27"/>
        <v>0</v>
      </c>
      <c r="P239">
        <f t="shared" si="28"/>
        <v>0</v>
      </c>
      <c r="Q239">
        <f t="shared" si="29"/>
        <v>0.83237763912511864</v>
      </c>
      <c r="R239">
        <f t="shared" si="30"/>
        <v>0</v>
      </c>
    </row>
    <row r="240" spans="1:18" ht="72.5" x14ac:dyDescent="0.35">
      <c r="A240" s="1">
        <v>240</v>
      </c>
      <c r="B240" s="1" t="s">
        <v>472</v>
      </c>
      <c r="C240" s="1" t="s">
        <v>473</v>
      </c>
      <c r="D240" s="5" t="s">
        <v>540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M240" t="e">
        <f t="shared" si="25"/>
        <v>#DIV/0!</v>
      </c>
      <c r="N240" t="e">
        <f t="shared" si="26"/>
        <v>#DIV/0!</v>
      </c>
      <c r="O240" t="e">
        <f t="shared" si="27"/>
        <v>#DIV/0!</v>
      </c>
      <c r="P240" t="e">
        <f t="shared" si="28"/>
        <v>#DIV/0!</v>
      </c>
      <c r="Q240" t="e">
        <f t="shared" si="29"/>
        <v>#DIV/0!</v>
      </c>
      <c r="R240" t="e">
        <f t="shared" si="30"/>
        <v>#DIV/0!</v>
      </c>
    </row>
    <row r="241" spans="1:18" ht="29" x14ac:dyDescent="0.35">
      <c r="A241" s="1">
        <v>241</v>
      </c>
      <c r="B241" s="1" t="s">
        <v>474</v>
      </c>
      <c r="C241" s="1" t="s">
        <v>475</v>
      </c>
      <c r="D241" s="5" t="s">
        <v>528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  <c r="M241" t="e">
        <f t="shared" si="25"/>
        <v>#DIV/0!</v>
      </c>
      <c r="N241" t="e">
        <f t="shared" si="26"/>
        <v>#DIV/0!</v>
      </c>
      <c r="O241" t="e">
        <f t="shared" si="27"/>
        <v>#DIV/0!</v>
      </c>
      <c r="P241" t="e">
        <f t="shared" si="28"/>
        <v>#DIV/0!</v>
      </c>
      <c r="Q241" t="e">
        <f t="shared" si="29"/>
        <v>#DIV/0!</v>
      </c>
      <c r="R241" t="e">
        <f t="shared" si="30"/>
        <v>#DIV/0!</v>
      </c>
    </row>
    <row r="242" spans="1:18" ht="29" x14ac:dyDescent="0.35">
      <c r="A242" s="1">
        <v>242</v>
      </c>
      <c r="B242" s="1" t="s">
        <v>476</v>
      </c>
      <c r="C242" s="1" t="s">
        <v>477</v>
      </c>
      <c r="D242" s="5" t="s">
        <v>527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M242" t="e">
        <f t="shared" si="25"/>
        <v>#DIV/0!</v>
      </c>
      <c r="N242" t="e">
        <f t="shared" si="26"/>
        <v>#DIV/0!</v>
      </c>
      <c r="O242" t="e">
        <f t="shared" si="27"/>
        <v>#DIV/0!</v>
      </c>
      <c r="P242" t="e">
        <f t="shared" si="28"/>
        <v>#DIV/0!</v>
      </c>
      <c r="Q242" t="e">
        <f t="shared" si="29"/>
        <v>#DIV/0!</v>
      </c>
      <c r="R242" t="e">
        <f t="shared" si="30"/>
        <v>#DIV/0!</v>
      </c>
    </row>
    <row r="243" spans="1:18" ht="29" x14ac:dyDescent="0.35">
      <c r="A243" s="1">
        <v>243</v>
      </c>
      <c r="B243" s="1" t="s">
        <v>478</v>
      </c>
      <c r="C243" s="1" t="s">
        <v>479</v>
      </c>
      <c r="D243" s="5" t="s">
        <v>544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M243" t="e">
        <f t="shared" si="25"/>
        <v>#DIV/0!</v>
      </c>
      <c r="N243" t="e">
        <f t="shared" si="26"/>
        <v>#DIV/0!</v>
      </c>
      <c r="O243" t="e">
        <f t="shared" si="27"/>
        <v>#DIV/0!</v>
      </c>
      <c r="P243" t="e">
        <f t="shared" si="28"/>
        <v>#DIV/0!</v>
      </c>
      <c r="Q243" t="e">
        <f t="shared" si="29"/>
        <v>#DIV/0!</v>
      </c>
      <c r="R243" t="e">
        <f t="shared" si="30"/>
        <v>#DIV/0!</v>
      </c>
    </row>
    <row r="244" spans="1:18" x14ac:dyDescent="0.35">
      <c r="A244" s="1">
        <v>244</v>
      </c>
      <c r="B244" s="1" t="s">
        <v>480</v>
      </c>
      <c r="C244" s="1" t="s">
        <v>481</v>
      </c>
      <c r="D244" s="5" t="s">
        <v>539</v>
      </c>
      <c r="E244" s="1">
        <v>10925.799944385801</v>
      </c>
      <c r="F244" s="1">
        <v>0</v>
      </c>
      <c r="G244" s="1">
        <v>8848.6999606490099</v>
      </c>
      <c r="H244" s="1">
        <v>0</v>
      </c>
      <c r="I244" s="1">
        <v>0</v>
      </c>
      <c r="J244" s="1">
        <v>8848.6999606490099</v>
      </c>
      <c r="K244" s="1">
        <v>0</v>
      </c>
      <c r="M244">
        <f t="shared" si="25"/>
        <v>0</v>
      </c>
      <c r="N244">
        <f t="shared" si="26"/>
        <v>0.80989035179944835</v>
      </c>
      <c r="O244">
        <f t="shared" si="27"/>
        <v>0</v>
      </c>
      <c r="P244">
        <f t="shared" si="28"/>
        <v>0</v>
      </c>
      <c r="Q244">
        <f t="shared" si="29"/>
        <v>0.80989035179944835</v>
      </c>
      <c r="R244">
        <f t="shared" si="30"/>
        <v>0</v>
      </c>
    </row>
    <row r="245" spans="1:18" ht="29" x14ac:dyDescent="0.35">
      <c r="A245" s="1">
        <v>245</v>
      </c>
      <c r="B245" s="1" t="s">
        <v>482</v>
      </c>
      <c r="C245" s="1" t="s">
        <v>483</v>
      </c>
      <c r="D245" s="5" t="s">
        <v>523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M245" t="e">
        <f t="shared" si="25"/>
        <v>#DIV/0!</v>
      </c>
      <c r="N245" t="e">
        <f t="shared" si="26"/>
        <v>#DIV/0!</v>
      </c>
      <c r="O245" t="e">
        <f t="shared" si="27"/>
        <v>#DIV/0!</v>
      </c>
      <c r="P245" t="e">
        <f t="shared" si="28"/>
        <v>#DIV/0!</v>
      </c>
      <c r="Q245" t="e">
        <f t="shared" si="29"/>
        <v>#DIV/0!</v>
      </c>
      <c r="R245" t="e">
        <f t="shared" si="30"/>
        <v>#DIV/0!</v>
      </c>
    </row>
    <row r="246" spans="1:18" ht="29" x14ac:dyDescent="0.35">
      <c r="A246" s="1">
        <v>246</v>
      </c>
      <c r="B246" s="1" t="s">
        <v>484</v>
      </c>
      <c r="C246" s="1" t="s">
        <v>485</v>
      </c>
      <c r="D246" s="5" t="s">
        <v>528</v>
      </c>
      <c r="E246" s="1">
        <v>356557.39996487601</v>
      </c>
      <c r="F246" s="1">
        <v>30379.300081253001</v>
      </c>
      <c r="G246" s="1">
        <v>0</v>
      </c>
      <c r="H246" s="1">
        <v>0</v>
      </c>
      <c r="I246" s="1">
        <v>79610.099691390904</v>
      </c>
      <c r="J246" s="1">
        <v>0</v>
      </c>
      <c r="K246" s="1">
        <v>0</v>
      </c>
      <c r="M246">
        <f t="shared" si="25"/>
        <v>8.5201709694555844E-2</v>
      </c>
      <c r="N246">
        <f t="shared" si="26"/>
        <v>0</v>
      </c>
      <c r="O246">
        <f t="shared" si="27"/>
        <v>0</v>
      </c>
      <c r="P246">
        <f t="shared" si="28"/>
        <v>0.22327428823306764</v>
      </c>
      <c r="Q246">
        <f t="shared" si="29"/>
        <v>0</v>
      </c>
      <c r="R246">
        <f t="shared" si="30"/>
        <v>0</v>
      </c>
    </row>
    <row r="247" spans="1:18" ht="29" x14ac:dyDescent="0.35">
      <c r="A247" s="1">
        <v>247</v>
      </c>
      <c r="B247" s="1" t="s">
        <v>486</v>
      </c>
      <c r="C247" s="1" t="s">
        <v>487</v>
      </c>
      <c r="D247" s="5" t="s">
        <v>532</v>
      </c>
      <c r="E247" s="1">
        <v>1307229.80000893</v>
      </c>
      <c r="F247" s="1">
        <v>660709.40121698298</v>
      </c>
      <c r="G247" s="1">
        <v>135844.499808847</v>
      </c>
      <c r="H247" s="1">
        <v>0</v>
      </c>
      <c r="I247" s="1">
        <v>680451.89986705699</v>
      </c>
      <c r="J247" s="1">
        <v>464160.20003038598</v>
      </c>
      <c r="K247" s="1">
        <v>0</v>
      </c>
      <c r="M247">
        <f t="shared" si="25"/>
        <v>0.50542712628833086</v>
      </c>
      <c r="N247">
        <f t="shared" si="26"/>
        <v>0.10391784199527812</v>
      </c>
      <c r="O247">
        <f t="shared" si="27"/>
        <v>0</v>
      </c>
      <c r="P247">
        <f t="shared" si="28"/>
        <v>0.52052967264241423</v>
      </c>
      <c r="Q247">
        <f t="shared" si="29"/>
        <v>0.35507161788020375</v>
      </c>
      <c r="R247">
        <f t="shared" si="30"/>
        <v>0</v>
      </c>
    </row>
    <row r="248" spans="1:18" ht="43.5" x14ac:dyDescent="0.35">
      <c r="A248" s="1">
        <v>248</v>
      </c>
      <c r="B248" s="1" t="s">
        <v>488</v>
      </c>
      <c r="C248" s="1" t="s">
        <v>489</v>
      </c>
      <c r="D248" s="5" t="s">
        <v>540</v>
      </c>
      <c r="E248" s="1">
        <v>468.76754256596701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M248">
        <f t="shared" si="25"/>
        <v>0</v>
      </c>
      <c r="N248">
        <f t="shared" si="26"/>
        <v>0</v>
      </c>
      <c r="O248">
        <f t="shared" si="27"/>
        <v>0</v>
      </c>
      <c r="P248">
        <f t="shared" si="28"/>
        <v>0</v>
      </c>
      <c r="Q248">
        <f t="shared" si="29"/>
        <v>0</v>
      </c>
      <c r="R248">
        <f t="shared" si="30"/>
        <v>0</v>
      </c>
    </row>
    <row r="249" spans="1:18" ht="58" x14ac:dyDescent="0.35">
      <c r="A249" s="1">
        <v>249</v>
      </c>
      <c r="B249" s="1" t="s">
        <v>490</v>
      </c>
      <c r="C249" s="1" t="s">
        <v>491</v>
      </c>
      <c r="D249" s="5" t="s">
        <v>524</v>
      </c>
      <c r="E249" s="1">
        <v>90665.998921051607</v>
      </c>
      <c r="F249" s="1">
        <v>0</v>
      </c>
      <c r="G249" s="1">
        <v>0</v>
      </c>
      <c r="H249" s="1">
        <v>0</v>
      </c>
      <c r="I249" s="1">
        <v>0</v>
      </c>
      <c r="J249" s="1">
        <v>0</v>
      </c>
      <c r="K249" s="1">
        <v>0</v>
      </c>
      <c r="M249">
        <f t="shared" si="25"/>
        <v>0</v>
      </c>
      <c r="N249">
        <f t="shared" si="26"/>
        <v>0</v>
      </c>
      <c r="O249">
        <f t="shared" si="27"/>
        <v>0</v>
      </c>
      <c r="P249">
        <f t="shared" si="28"/>
        <v>0</v>
      </c>
      <c r="Q249">
        <f t="shared" si="29"/>
        <v>0</v>
      </c>
      <c r="R249">
        <f t="shared" si="30"/>
        <v>0</v>
      </c>
    </row>
    <row r="250" spans="1:18" ht="29" x14ac:dyDescent="0.35">
      <c r="A250" s="1">
        <v>250</v>
      </c>
      <c r="B250" s="1" t="s">
        <v>492</v>
      </c>
      <c r="C250" s="1" t="s">
        <v>493</v>
      </c>
      <c r="D250" s="5" t="s">
        <v>533</v>
      </c>
      <c r="E250" s="1">
        <v>2211.8999778479301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M250">
        <f t="shared" si="25"/>
        <v>0</v>
      </c>
      <c r="N250">
        <f t="shared" si="26"/>
        <v>0</v>
      </c>
      <c r="O250">
        <f t="shared" si="27"/>
        <v>0</v>
      </c>
      <c r="P250">
        <f t="shared" si="28"/>
        <v>0</v>
      </c>
      <c r="Q250">
        <f t="shared" si="29"/>
        <v>0</v>
      </c>
      <c r="R250">
        <f t="shared" si="30"/>
        <v>0</v>
      </c>
    </row>
    <row r="251" spans="1:18" ht="29" x14ac:dyDescent="0.35">
      <c r="A251" s="1">
        <v>251</v>
      </c>
      <c r="B251" s="1" t="s">
        <v>494</v>
      </c>
      <c r="C251" s="1" t="s">
        <v>495</v>
      </c>
      <c r="D251" s="5" t="s">
        <v>533</v>
      </c>
      <c r="E251" s="1">
        <v>75643.500085830601</v>
      </c>
      <c r="F251" s="1">
        <v>0</v>
      </c>
      <c r="G251" s="1">
        <v>0</v>
      </c>
      <c r="H251" s="1">
        <v>0</v>
      </c>
      <c r="I251" s="1">
        <v>0</v>
      </c>
      <c r="J251" s="1">
        <v>0</v>
      </c>
      <c r="K251" s="1">
        <v>0</v>
      </c>
      <c r="M251">
        <f t="shared" si="25"/>
        <v>0</v>
      </c>
      <c r="N251">
        <f t="shared" si="26"/>
        <v>0</v>
      </c>
      <c r="O251">
        <f t="shared" si="27"/>
        <v>0</v>
      </c>
      <c r="P251">
        <f t="shared" si="28"/>
        <v>0</v>
      </c>
      <c r="Q251">
        <f t="shared" si="29"/>
        <v>0</v>
      </c>
      <c r="R251">
        <f t="shared" si="30"/>
        <v>0</v>
      </c>
    </row>
    <row r="253" spans="1:18" x14ac:dyDescent="0.35">
      <c r="B253" s="1"/>
    </row>
  </sheetData>
  <autoFilter ref="A1:R251" xr:uid="{861747A9-45B0-4516-8C62-D33750355A59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description</vt:lpstr>
      <vt:lpstr>summaries</vt:lpstr>
      <vt:lpstr>pivotRP10</vt:lpstr>
      <vt:lpstr>pivotRP100</vt:lpstr>
      <vt:lpstr>pivotRP200</vt:lpstr>
      <vt:lpstr>RP200 regions</vt:lpstr>
      <vt:lpstr>RP100 regions</vt:lpstr>
      <vt:lpstr>RP10 regions</vt:lpstr>
      <vt:lpstr>RP10</vt:lpstr>
      <vt:lpstr>RP100</vt:lpstr>
      <vt:lpstr>RP200</vt:lpstr>
    </vt:vector>
  </TitlesOfParts>
  <Company>Vrije Universiteit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Malek, Z.</dc:creator>
  <cp:lastModifiedBy>Kaashoek, Sophie</cp:lastModifiedBy>
  <dcterms:created xsi:type="dcterms:W3CDTF">2023-07-13T06:39:48Z</dcterms:created>
  <dcterms:modified xsi:type="dcterms:W3CDTF">2024-10-13T18:42:39Z</dcterms:modified>
</cp:coreProperties>
</file>